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lep - formularz zamówień" sheetId="1" r:id="rId4"/>
  </sheets>
  <definedNames/>
  <calcPr/>
  <extLst>
    <ext uri="GoogleSheetsCustomDataVersion2">
      <go:sheetsCustomData xmlns:go="http://customooxmlschemas.google.com/" r:id="rId5" roundtripDataChecksum="BWE4UCIFnqAGNoH+YfIwANStcnKXZzb8js2kSlH+3EU="/>
    </ext>
  </extLst>
</workbook>
</file>

<file path=xl/sharedStrings.xml><?xml version="1.0" encoding="utf-8"?>
<sst xmlns="http://schemas.openxmlformats.org/spreadsheetml/2006/main" count="124" uniqueCount="97">
  <si>
    <t>FS_1.10.25</t>
  </si>
  <si>
    <t>Do uzupełnienia szare pola.</t>
  </si>
  <si>
    <r>
      <rPr>
        <rFont val="Calibri"/>
        <color theme="1"/>
        <sz val="11.0"/>
      </rPr>
      <t xml:space="preserve">Realizujemy zamówienia B2B od 500 zł netto. Darmowa dostawa od 1000 zł netto, poniżej tej wartości koszt dostawy to 200zł. Wysyłki na paletach i półpaletach. Produkty luzem w kartonach. </t>
    </r>
    <r>
      <rPr>
        <rFont val="Calibri"/>
        <b/>
        <color theme="1"/>
        <sz val="11.0"/>
      </rPr>
      <t>Minimalny termin przydatności wysyłanych produktów to 6 miesięcy.</t>
    </r>
  </si>
  <si>
    <t>Zamawiam z obowiązkiem zapłaty:</t>
  </si>
  <si>
    <t>Lp.</t>
  </si>
  <si>
    <t>Produkt</t>
  </si>
  <si>
    <t>Cena netto</t>
  </si>
  <si>
    <t>VAT (%)</t>
  </si>
  <si>
    <t>Cena brutto</t>
  </si>
  <si>
    <t>Liczba sztuk</t>
  </si>
  <si>
    <t>Wartość netto</t>
  </si>
  <si>
    <t>Wartość brutto</t>
  </si>
  <si>
    <t xml:space="preserve">Konfitura z borówki </t>
  </si>
  <si>
    <t>tradycyjna 220g</t>
  </si>
  <si>
    <t>bez dodatku cukru 210g</t>
  </si>
  <si>
    <t>z lawendą 220g</t>
  </si>
  <si>
    <t>z kwiatem bzu czarnego 220g</t>
  </si>
  <si>
    <t>z płatkami róży 220g</t>
  </si>
  <si>
    <t>z jabłkiem i skórką pomarańczy 220g</t>
  </si>
  <si>
    <t>Konfitura z jagody kamczackiej</t>
  </si>
  <si>
    <t>bez dodatku cukru 200g</t>
  </si>
  <si>
    <t xml:space="preserve">Konfitura z jagody kamczackiej
</t>
  </si>
  <si>
    <t>z truskawką 210g</t>
  </si>
  <si>
    <t>Konfitura z truskawki</t>
  </si>
  <si>
    <t>Konfitura z wiśni</t>
  </si>
  <si>
    <t>Konfitura z maliny</t>
  </si>
  <si>
    <t>bez dodatku cukru 195g</t>
  </si>
  <si>
    <t>Żurawina</t>
  </si>
  <si>
    <t>z cukrem 210g</t>
  </si>
  <si>
    <t>bez cukru 195g</t>
  </si>
  <si>
    <t>sok 250 ml</t>
  </si>
  <si>
    <t>woda z młodego kokosa</t>
  </si>
  <si>
    <t>Soki 300 ml</t>
  </si>
  <si>
    <t>borówka amerykańska</t>
  </si>
  <si>
    <t>jagoda kamczacka</t>
  </si>
  <si>
    <t>wiśnia</t>
  </si>
  <si>
    <t>dereń</t>
  </si>
  <si>
    <t>żurawina</t>
  </si>
  <si>
    <t>aronia</t>
  </si>
  <si>
    <t>czarny bez</t>
  </si>
  <si>
    <t>pigwowiec</t>
  </si>
  <si>
    <t>pokrzywa</t>
  </si>
  <si>
    <t>aloes</t>
  </si>
  <si>
    <t>pietruszka</t>
  </si>
  <si>
    <t>kapusta biała surowa</t>
  </si>
  <si>
    <t>rokitnik</t>
  </si>
  <si>
    <t>malina</t>
  </si>
  <si>
    <t>Soki 750 ml</t>
  </si>
  <si>
    <t xml:space="preserve">borówka amerykańska </t>
  </si>
  <si>
    <t xml:space="preserve">jagoda kamczacka </t>
  </si>
  <si>
    <t>bezalkoholowy grzaniec borówkowy</t>
  </si>
  <si>
    <t>burak</t>
  </si>
  <si>
    <t>burak z aronią</t>
  </si>
  <si>
    <t>Soki - worki 2l</t>
  </si>
  <si>
    <t>cytryna</t>
  </si>
  <si>
    <t>Syropy 250 ml z miodem</t>
  </si>
  <si>
    <t>imbir</t>
  </si>
  <si>
    <t>pigwowiec japoński</t>
  </si>
  <si>
    <t>Syropy 250 ml</t>
  </si>
  <si>
    <t xml:space="preserve">aronia z miodem </t>
  </si>
  <si>
    <t>wiśnia korzenna</t>
  </si>
  <si>
    <t xml:space="preserve">Konfitury LINIA PREMIUM </t>
  </si>
  <si>
    <t>borówka tradycyjna 220g</t>
  </si>
  <si>
    <t>borówka BC 210g</t>
  </si>
  <si>
    <t>borówka z kwiatem bzu czarnego 220g</t>
  </si>
  <si>
    <t>jagoda kamczacka BC 210g</t>
  </si>
  <si>
    <t>Wiśnia BC 200g</t>
  </si>
  <si>
    <t>malina BC 200g</t>
  </si>
  <si>
    <t>Sok 300 ml LINIA PREMIUM</t>
  </si>
  <si>
    <t>Borówka amerykańska 100%</t>
  </si>
  <si>
    <t>Jagoda kamczacka</t>
  </si>
  <si>
    <t>sok 750 LINIA PREMIUM</t>
  </si>
  <si>
    <t>Borówka amerykańska</t>
  </si>
  <si>
    <t>Jagoda Kamczacka</t>
  </si>
  <si>
    <t>syrop 250 LINIA PREMIUM</t>
  </si>
  <si>
    <t>Imbir</t>
  </si>
  <si>
    <t>Pigwowiec</t>
  </si>
  <si>
    <t>750 ml LINIA PREMIUM</t>
  </si>
  <si>
    <t>Grzaniec</t>
  </si>
  <si>
    <t>Karton do soków 2 l .</t>
  </si>
  <si>
    <t>ilość sztuk:</t>
  </si>
  <si>
    <t xml:space="preserve"> </t>
  </si>
  <si>
    <t>Podsumowanie zamówienia:</t>
  </si>
  <si>
    <t>Podsumowanie w formularzu to narzędzie pomocnicze, prosimy o weryfikację przed złożeniem zamówienia</t>
  </si>
  <si>
    <t>Dane do Faktury:</t>
  </si>
  <si>
    <t>Nazwa</t>
  </si>
  <si>
    <t>NIP</t>
  </si>
  <si>
    <t>Ulica i nr</t>
  </si>
  <si>
    <t>Kod pocztowy</t>
  </si>
  <si>
    <t>Miejscowość</t>
  </si>
  <si>
    <t>Dostawa:</t>
  </si>
  <si>
    <t>Nazwa / Imię Nazwisko</t>
  </si>
  <si>
    <t>Osoba do kontaktu</t>
  </si>
  <si>
    <t>Nr telefonu</t>
  </si>
  <si>
    <t>e-mail</t>
  </si>
  <si>
    <t>Zamawiający:</t>
  </si>
  <si>
    <t>Imię i nazwisko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</si>
</sst>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zł&quot;_-;\-* #,##0.00\ &quot;zł&quot;_-;_-* &quot;-&quot;??\ &quot;zł&quot;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FF0000"/>
      <name val="Calibri"/>
    </font>
    <font/>
    <font>
      <b/>
      <sz val="11.0"/>
      <color theme="1"/>
      <name val="Calibri"/>
    </font>
    <font>
      <sz val="11.0"/>
      <color theme="1"/>
      <name val="Aptos Narrow"/>
    </font>
    <font>
      <sz val="11.0"/>
      <color rgb="FFD9D9D9"/>
      <name val="Calibri"/>
    </font>
    <font>
      <sz val="9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1C232"/>
        <bgColor rgb="FFF1C232"/>
      </patternFill>
    </fill>
    <fill>
      <patternFill patternType="solid">
        <fgColor theme="7"/>
        <bgColor theme="7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53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385623"/>
      </right>
      <top style="thick">
        <color rgb="FF000000"/>
      </top>
      <bottom style="thick">
        <color rgb="FF000000"/>
      </bottom>
    </border>
    <border>
      <left style="medium">
        <color rgb="FF385623"/>
      </lef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ck">
        <color rgb="FF000000"/>
      </right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1" numFmtId="14" xfId="0" applyFont="1" applyNumberFormat="1"/>
    <xf borderId="0" fillId="0" fontId="1" numFmtId="164" xfId="0" applyFont="1" applyNumberForma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left"/>
    </xf>
    <xf borderId="1" fillId="0" fontId="1" numFmtId="0" xfId="0" applyAlignment="1" applyBorder="1" applyFont="1">
      <alignment shrinkToFit="0" vertical="center" wrapText="1"/>
    </xf>
    <xf borderId="2" fillId="0" fontId="3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4" fillId="2" fontId="1" numFmtId="0" xfId="0" applyAlignment="1" applyBorder="1" applyFill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5" fillId="0" fontId="1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left" shrinkToFit="0" vertical="center" wrapText="1"/>
    </xf>
    <xf borderId="7" fillId="2" fontId="1" numFmtId="0" xfId="0" applyAlignment="1" applyBorder="1" applyFont="1">
      <alignment horizontal="right" shrinkToFit="0" vertical="center" wrapText="1"/>
    </xf>
    <xf borderId="8" fillId="0" fontId="1" numFmtId="164" xfId="0" applyAlignment="1" applyBorder="1" applyFont="1" applyNumberForma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0" fontId="1" numFmtId="0" xfId="0" applyAlignment="1" applyBorder="1" applyFont="1">
      <alignment horizontal="left" vertical="center"/>
    </xf>
    <xf borderId="12" fillId="0" fontId="1" numFmtId="164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right" vertical="center"/>
    </xf>
    <xf borderId="13" fillId="0" fontId="1" numFmtId="164" xfId="0" applyAlignment="1" applyBorder="1" applyFont="1" applyNumberFormat="1">
      <alignment horizontal="center"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14" fillId="0" fontId="1" numFmtId="164" xfId="0" applyAlignment="1" applyBorder="1" applyFont="1" applyNumberFormat="1">
      <alignment horizontal="left" shrinkToFit="0" vertical="center" wrapText="1"/>
    </xf>
    <xf borderId="12" fillId="2" fontId="1" numFmtId="0" xfId="0" applyAlignment="1" applyBorder="1" applyFont="1">
      <alignment horizontal="right" shrinkToFit="0" vertical="center" wrapText="1"/>
    </xf>
    <xf borderId="16" fillId="0" fontId="3" numFmtId="0" xfId="0" applyBorder="1" applyFont="1"/>
    <xf borderId="17" fillId="0" fontId="4" numFmtId="0" xfId="0" applyAlignment="1" applyBorder="1" applyFont="1">
      <alignment horizontal="center" shrinkToFit="0" vertical="top" wrapText="1"/>
    </xf>
    <xf borderId="17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readingOrder="0" shrinkToFit="0" vertical="center" wrapText="1"/>
    </xf>
    <xf borderId="12" fillId="0" fontId="1" numFmtId="0" xfId="0" applyAlignment="1" applyBorder="1" applyFont="1">
      <alignment horizontal="left" readingOrder="0" shrinkToFit="0" vertical="center" wrapText="1"/>
    </xf>
    <xf borderId="12" fillId="0" fontId="1" numFmtId="164" xfId="0" applyAlignment="1" applyBorder="1" applyFont="1" applyNumberFormat="1">
      <alignment horizontal="center" readingOrder="0" shrinkToFit="0" vertical="center" wrapText="1"/>
    </xf>
    <xf borderId="13" fillId="0" fontId="1" numFmtId="0" xfId="0" applyAlignment="1" applyBorder="1" applyFont="1">
      <alignment horizontal="center" readingOrder="0" shrinkToFit="0" vertical="center" wrapText="1"/>
    </xf>
    <xf borderId="12" fillId="2" fontId="1" numFmtId="0" xfId="0" applyAlignment="1" applyBorder="1" applyFont="1">
      <alignment horizontal="right" readingOrder="0" vertical="center"/>
    </xf>
    <xf borderId="12" fillId="0" fontId="1" numFmtId="0" xfId="0" applyAlignment="1" applyBorder="1" applyFont="1">
      <alignment horizontal="left" readingOrder="0" vertical="center"/>
    </xf>
    <xf borderId="18" fillId="0" fontId="4" numFmtId="0" xfId="0" applyAlignment="1" applyBorder="1" applyFont="1">
      <alignment horizontal="center" readingOrder="0" shrinkToFit="0" vertical="center" wrapText="1"/>
    </xf>
    <xf borderId="12" fillId="0" fontId="1" numFmtId="0" xfId="0" applyBorder="1" applyFont="1"/>
    <xf borderId="19" fillId="0" fontId="1" numFmtId="0" xfId="0" applyAlignment="1" applyBorder="1" applyFont="1">
      <alignment horizontal="center" shrinkToFit="0" wrapText="1"/>
    </xf>
    <xf borderId="15" fillId="0" fontId="1" numFmtId="164" xfId="0" applyAlignment="1" applyBorder="1" applyFont="1" applyNumberFormat="1">
      <alignment shrinkToFit="0" wrapText="1"/>
    </xf>
    <xf borderId="20" fillId="2" fontId="1" numFmtId="0" xfId="0" applyBorder="1" applyFont="1"/>
    <xf borderId="21" fillId="0" fontId="1" numFmtId="164" xfId="0" applyAlignment="1" applyBorder="1" applyFont="1" applyNumberFormat="1">
      <alignment horizontal="center" shrinkToFit="0" wrapText="1"/>
    </xf>
    <xf borderId="15" fillId="0" fontId="1" numFmtId="164" xfId="0" applyAlignment="1" applyBorder="1" applyFont="1" applyNumberFormat="1">
      <alignment horizontal="center" shrinkToFit="0" wrapText="1"/>
    </xf>
    <xf borderId="22" fillId="0" fontId="1" numFmtId="0" xfId="0" applyAlignment="1" applyBorder="1" applyFont="1">
      <alignment horizontal="left" vertical="center"/>
    </xf>
    <xf borderId="22" fillId="0" fontId="1" numFmtId="164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4" fillId="0" fontId="1" numFmtId="164" xfId="0" applyAlignment="1" applyBorder="1" applyFont="1" applyNumberFormat="1">
      <alignment horizontal="left" vertical="center"/>
    </xf>
    <xf borderId="25" fillId="2" fontId="1" numFmtId="0" xfId="0" applyAlignment="1" applyBorder="1" applyFont="1">
      <alignment horizontal="right" vertical="center"/>
    </xf>
    <xf borderId="23" fillId="0" fontId="1" numFmtId="164" xfId="0" applyAlignment="1" applyBorder="1" applyFont="1" applyNumberForma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22" fillId="3" fontId="4" numFmtId="0" xfId="0" applyAlignment="1" applyBorder="1" applyFill="1" applyFont="1">
      <alignment horizontal="center" shrinkToFit="0" wrapText="1"/>
    </xf>
    <xf borderId="12" fillId="4" fontId="1" numFmtId="0" xfId="0" applyBorder="1" applyFill="1" applyFont="1"/>
    <xf borderId="25" fillId="4" fontId="5" numFmtId="164" xfId="0" applyAlignment="1" applyBorder="1" applyFont="1" applyNumberFormat="1">
      <alignment horizontal="right" shrinkToFit="0" wrapText="1"/>
    </xf>
    <xf borderId="13" fillId="0" fontId="1" numFmtId="0" xfId="0" applyAlignment="1" applyBorder="1" applyFont="1">
      <alignment horizontal="center" shrinkToFit="0" wrapText="1"/>
    </xf>
    <xf borderId="26" fillId="0" fontId="1" numFmtId="164" xfId="0" applyBorder="1" applyFont="1" applyNumberFormat="1"/>
    <xf borderId="12" fillId="2" fontId="1" numFmtId="0" xfId="0" applyBorder="1" applyFont="1"/>
    <xf borderId="27" fillId="0" fontId="1" numFmtId="164" xfId="0" applyAlignment="1" applyBorder="1" applyFont="1" applyNumberFormat="1">
      <alignment horizontal="center" shrinkToFit="0" wrapText="1"/>
    </xf>
    <xf borderId="26" fillId="0" fontId="1" numFmtId="164" xfId="0" applyAlignment="1" applyBorder="1" applyFont="1" applyNumberFormat="1">
      <alignment horizontal="center" shrinkToFit="0" wrapText="1"/>
    </xf>
    <xf borderId="0" fillId="0" fontId="1" numFmtId="0" xfId="0" applyAlignment="1" applyFont="1">
      <alignment vertical="center"/>
    </xf>
    <xf borderId="28" fillId="0" fontId="3" numFmtId="0" xfId="0" applyBorder="1" applyFont="1"/>
    <xf borderId="29" fillId="0" fontId="3" numFmtId="0" xfId="0" applyBorder="1" applyFont="1"/>
    <xf borderId="12" fillId="4" fontId="5" numFmtId="0" xfId="0" applyAlignment="1" applyBorder="1" applyFont="1">
      <alignment shrinkToFit="0" wrapText="1"/>
    </xf>
    <xf borderId="30" fillId="3" fontId="4" numFmtId="0" xfId="0" applyAlignment="1" applyBorder="1" applyFont="1">
      <alignment horizontal="center" shrinkToFit="0" wrapText="1"/>
    </xf>
    <xf borderId="30" fillId="4" fontId="5" numFmtId="0" xfId="0" applyAlignment="1" applyBorder="1" applyFont="1">
      <alignment shrinkToFit="0" wrapText="1"/>
    </xf>
    <xf borderId="30" fillId="4" fontId="5" numFmtId="164" xfId="0" applyAlignment="1" applyBorder="1" applyFont="1" applyNumberFormat="1">
      <alignment horizontal="right" shrinkToFit="0" wrapText="1"/>
    </xf>
    <xf borderId="31" fillId="0" fontId="1" numFmtId="0" xfId="0" applyAlignment="1" applyBorder="1" applyFont="1">
      <alignment horizontal="center" shrinkToFit="0" wrapText="1"/>
    </xf>
    <xf borderId="32" fillId="0" fontId="1" numFmtId="164" xfId="0" applyBorder="1" applyFont="1" applyNumberFormat="1"/>
    <xf borderId="30" fillId="2" fontId="1" numFmtId="0" xfId="0" applyBorder="1" applyFont="1"/>
    <xf borderId="33" fillId="0" fontId="1" numFmtId="164" xfId="0" applyAlignment="1" applyBorder="1" applyFont="1" applyNumberFormat="1">
      <alignment horizontal="center" shrinkToFit="0" wrapText="1"/>
    </xf>
    <xf borderId="32" fillId="0" fontId="1" numFmtId="164" xfId="0" applyAlignment="1" applyBorder="1" applyFont="1" applyNumberFormat="1">
      <alignment horizontal="center" shrinkToFit="0" wrapText="1"/>
    </xf>
    <xf borderId="34" fillId="0" fontId="3" numFmtId="0" xfId="0" applyBorder="1" applyFont="1"/>
    <xf borderId="35" fillId="0" fontId="3" numFmtId="0" xfId="0" applyBorder="1" applyFont="1"/>
    <xf borderId="36" fillId="0" fontId="1" numFmtId="164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38" fillId="0" fontId="1" numFmtId="164" xfId="0" applyAlignment="1" applyBorder="1" applyFont="1" applyNumberFormat="1">
      <alignment horizontal="left" vertical="center"/>
    </xf>
    <xf borderId="39" fillId="2" fontId="1" numFmtId="0" xfId="0" applyAlignment="1" applyBorder="1" applyFont="1">
      <alignment horizontal="right" vertical="center"/>
    </xf>
    <xf borderId="40" fillId="0" fontId="1" numFmtId="164" xfId="0" applyAlignment="1" applyBorder="1" applyFont="1" applyNumberFormat="1">
      <alignment horizontal="center" shrinkToFit="0" vertical="center" wrapText="1"/>
    </xf>
    <xf borderId="41" fillId="0" fontId="1" numFmtId="164" xfId="0" applyAlignment="1" applyBorder="1" applyFont="1" applyNumberFormat="1">
      <alignment horizontal="center" shrinkToFit="0" vertical="center" wrapText="1"/>
    </xf>
    <xf borderId="42" fillId="0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45" fillId="0" fontId="1" numFmtId="0" xfId="0" applyBorder="1" applyFont="1"/>
    <xf borderId="46" fillId="5" fontId="6" numFmtId="0" xfId="0" applyBorder="1" applyFill="1" applyFont="1"/>
    <xf borderId="47" fillId="0" fontId="3" numFmtId="0" xfId="0" applyBorder="1" applyFont="1"/>
    <xf borderId="48" fillId="6" fontId="1" numFmtId="0" xfId="0" applyAlignment="1" applyBorder="1" applyFill="1" applyFont="1">
      <alignment horizontal="right"/>
    </xf>
    <xf borderId="49" fillId="0" fontId="3" numFmtId="0" xfId="0" applyBorder="1" applyFont="1"/>
    <xf borderId="50" fillId="0" fontId="3" numFmtId="0" xfId="0" applyBorder="1" applyFont="1"/>
    <xf borderId="51" fillId="6" fontId="4" numFmtId="164" xfId="0" applyAlignment="1" applyBorder="1" applyFont="1" applyNumberFormat="1">
      <alignment horizontal="center" vertical="center"/>
    </xf>
    <xf borderId="52" fillId="6" fontId="4" numFmtId="164" xfId="0" applyAlignment="1" applyBorder="1" applyFont="1" applyNumberFormat="1">
      <alignment vertical="center"/>
    </xf>
    <xf borderId="42" fillId="6" fontId="1" numFmtId="0" xfId="0" applyAlignment="1" applyBorder="1" applyFont="1">
      <alignment horizontal="center" vertical="center"/>
    </xf>
    <xf borderId="0" fillId="0" fontId="7" numFmtId="0" xfId="0" applyFont="1"/>
    <xf borderId="0" fillId="0" fontId="4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/>
    </xf>
    <xf borderId="19" fillId="0" fontId="1" numFmtId="0" xfId="0" applyAlignment="1" applyBorder="1" applyFont="1">
      <alignment horizontal="right"/>
    </xf>
    <xf borderId="14" fillId="7" fontId="1" numFmtId="0" xfId="0" applyAlignment="1" applyBorder="1" applyFill="1" applyFont="1">
      <alignment horizontal="center"/>
    </xf>
    <xf borderId="20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  <tableStyles count="1">
    <tableStyle count="2" pivot="0" name="sklep - formularz zamówień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1333500</xdr:colOff>
      <xdr:row>0</xdr:row>
      <xdr:rowOff>0</xdr:rowOff>
    </xdr:from>
    <xdr:ext cx="1343025" cy="7239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C64:D79" displayName="Table_1" name="Table_1" id="1">
  <tableColumns count="2">
    <tableColumn name="Column1" id="1"/>
    <tableColumn name="Column2" id="2"/>
  </tableColumns>
  <tableStyleInfo name="sklep - formularz zamówień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4.29"/>
    <col customWidth="1" min="3" max="3" width="32.57"/>
    <col customWidth="1" min="4" max="4" width="11.86"/>
    <col customWidth="1" min="5" max="5" width="6.29"/>
    <col customWidth="1" min="6" max="6" width="11.57"/>
    <col customWidth="1" min="7" max="7" width="10.57"/>
    <col customWidth="1" min="8" max="8" width="10.29"/>
    <col customWidth="1" min="9" max="9" width="11.29"/>
    <col customWidth="1" min="10" max="26" width="8.71"/>
  </cols>
  <sheetData>
    <row r="1" ht="14.25" customHeight="1">
      <c r="A1" s="1" t="s">
        <v>0</v>
      </c>
      <c r="C1" s="1"/>
      <c r="D1" s="1"/>
      <c r="G1" s="2" t="s">
        <v>1</v>
      </c>
    </row>
    <row r="2" ht="14.25" customHeight="1">
      <c r="D2" s="1"/>
    </row>
    <row r="3" ht="14.25" customHeight="1">
      <c r="C3" s="1"/>
      <c r="D3" s="1"/>
      <c r="I3" s="3">
        <f>TODAY()</f>
        <v>46125</v>
      </c>
    </row>
    <row r="4" ht="14.25" customHeight="1">
      <c r="C4" s="1"/>
      <c r="D4" s="1"/>
      <c r="I4" s="4"/>
    </row>
    <row r="5" ht="45.0" customHeight="1">
      <c r="A5" s="5" t="s">
        <v>2</v>
      </c>
      <c r="J5" s="6"/>
    </row>
    <row r="6" ht="18.75" customHeight="1">
      <c r="A6" s="7"/>
      <c r="B6" s="5"/>
      <c r="J6" s="7"/>
    </row>
    <row r="7" ht="14.25" customHeight="1">
      <c r="A7" s="1" t="s">
        <v>3</v>
      </c>
      <c r="D7" s="8"/>
      <c r="F7" s="9"/>
      <c r="I7" s="4"/>
    </row>
    <row r="8">
      <c r="A8" s="10" t="s">
        <v>4</v>
      </c>
      <c r="B8" s="10" t="s">
        <v>5</v>
      </c>
      <c r="C8" s="11"/>
      <c r="D8" s="12" t="s">
        <v>6</v>
      </c>
      <c r="E8" s="13" t="s">
        <v>7</v>
      </c>
      <c r="F8" s="14" t="s">
        <v>8</v>
      </c>
      <c r="G8" s="15" t="s">
        <v>9</v>
      </c>
      <c r="H8" s="16" t="s">
        <v>10</v>
      </c>
      <c r="I8" s="17" t="s">
        <v>11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0" customHeight="1">
      <c r="A9" s="19">
        <v>1.0</v>
      </c>
      <c r="B9" s="20" t="s">
        <v>12</v>
      </c>
      <c r="C9" s="21" t="s">
        <v>13</v>
      </c>
      <c r="D9" s="22">
        <v>9.99</v>
      </c>
      <c r="E9" s="23">
        <v>5.0</v>
      </c>
      <c r="F9" s="24">
        <f t="shared" ref="F9:F59" si="1">ROUND(D9*(1+E9/100),2)</f>
        <v>10.49</v>
      </c>
      <c r="G9" s="25"/>
      <c r="H9" s="26">
        <f t="shared" ref="H9:H80" si="2">G9*D9</f>
        <v>0</v>
      </c>
      <c r="I9" s="27">
        <f t="shared" ref="I9:I59" si="3">H9*(1+E9/100)</f>
        <v>0</v>
      </c>
    </row>
    <row r="10" ht="14.25" customHeight="1">
      <c r="A10" s="19">
        <v>2.0</v>
      </c>
      <c r="B10" s="28"/>
      <c r="C10" s="29" t="s">
        <v>14</v>
      </c>
      <c r="D10" s="30">
        <v>9.99</v>
      </c>
      <c r="E10" s="31">
        <v>5.0</v>
      </c>
      <c r="F10" s="32">
        <f t="shared" si="1"/>
        <v>10.49</v>
      </c>
      <c r="G10" s="33"/>
      <c r="H10" s="34">
        <f t="shared" si="2"/>
        <v>0</v>
      </c>
      <c r="I10" s="35">
        <f t="shared" si="3"/>
        <v>0</v>
      </c>
    </row>
    <row r="11" ht="14.25" customHeight="1">
      <c r="A11" s="19">
        <v>3.0</v>
      </c>
      <c r="B11" s="28"/>
      <c r="C11" s="36" t="s">
        <v>15</v>
      </c>
      <c r="D11" s="30">
        <v>9.99</v>
      </c>
      <c r="E11" s="31">
        <v>5.0</v>
      </c>
      <c r="F11" s="37">
        <f t="shared" si="1"/>
        <v>10.49</v>
      </c>
      <c r="G11" s="38"/>
      <c r="H11" s="34">
        <f t="shared" si="2"/>
        <v>0</v>
      </c>
      <c r="I11" s="35">
        <f t="shared" si="3"/>
        <v>0</v>
      </c>
    </row>
    <row r="12" ht="14.25" customHeight="1">
      <c r="A12" s="19">
        <v>4.0</v>
      </c>
      <c r="B12" s="28"/>
      <c r="C12" s="29" t="s">
        <v>16</v>
      </c>
      <c r="D12" s="30">
        <v>9.99</v>
      </c>
      <c r="E12" s="31">
        <v>5.0</v>
      </c>
      <c r="F12" s="32">
        <f t="shared" si="1"/>
        <v>10.49</v>
      </c>
      <c r="G12" s="33"/>
      <c r="H12" s="34">
        <f t="shared" si="2"/>
        <v>0</v>
      </c>
      <c r="I12" s="35">
        <f t="shared" si="3"/>
        <v>0</v>
      </c>
    </row>
    <row r="13" ht="14.25" customHeight="1">
      <c r="A13" s="19">
        <v>5.0</v>
      </c>
      <c r="B13" s="28"/>
      <c r="C13" s="36" t="s">
        <v>17</v>
      </c>
      <c r="D13" s="30">
        <v>9.99</v>
      </c>
      <c r="E13" s="31">
        <v>5.0</v>
      </c>
      <c r="F13" s="37">
        <f t="shared" si="1"/>
        <v>10.49</v>
      </c>
      <c r="G13" s="38"/>
      <c r="H13" s="34">
        <f t="shared" si="2"/>
        <v>0</v>
      </c>
      <c r="I13" s="35">
        <f t="shared" si="3"/>
        <v>0</v>
      </c>
    </row>
    <row r="14" ht="14.25" customHeight="1">
      <c r="A14" s="19">
        <v>6.0</v>
      </c>
      <c r="B14" s="39"/>
      <c r="C14" s="36" t="s">
        <v>18</v>
      </c>
      <c r="D14" s="30">
        <v>9.99</v>
      </c>
      <c r="E14" s="31">
        <v>5.0</v>
      </c>
      <c r="F14" s="37">
        <f t="shared" si="1"/>
        <v>10.49</v>
      </c>
      <c r="G14" s="38"/>
      <c r="H14" s="34">
        <f t="shared" si="2"/>
        <v>0</v>
      </c>
      <c r="I14" s="35">
        <f t="shared" si="3"/>
        <v>0</v>
      </c>
    </row>
    <row r="15" ht="30.75" customHeight="1">
      <c r="A15" s="19">
        <v>7.0</v>
      </c>
      <c r="B15" s="40" t="s">
        <v>19</v>
      </c>
      <c r="C15" s="36" t="s">
        <v>20</v>
      </c>
      <c r="D15" s="30">
        <v>9.99</v>
      </c>
      <c r="E15" s="31">
        <v>5.0</v>
      </c>
      <c r="F15" s="32">
        <f t="shared" si="1"/>
        <v>10.49</v>
      </c>
      <c r="G15" s="33"/>
      <c r="H15" s="34">
        <f t="shared" si="2"/>
        <v>0</v>
      </c>
      <c r="I15" s="35">
        <f t="shared" si="3"/>
        <v>0</v>
      </c>
    </row>
    <row r="16" ht="27.75" customHeight="1">
      <c r="A16" s="19">
        <v>8.0</v>
      </c>
      <c r="B16" s="40" t="s">
        <v>21</v>
      </c>
      <c r="C16" s="36" t="s">
        <v>22</v>
      </c>
      <c r="D16" s="30">
        <v>9.99</v>
      </c>
      <c r="E16" s="31">
        <v>5.0</v>
      </c>
      <c r="F16" s="37">
        <f t="shared" si="1"/>
        <v>10.49</v>
      </c>
      <c r="G16" s="38"/>
      <c r="H16" s="34">
        <f t="shared" si="2"/>
        <v>0</v>
      </c>
      <c r="I16" s="35">
        <f t="shared" si="3"/>
        <v>0</v>
      </c>
    </row>
    <row r="17" ht="15.0" customHeight="1">
      <c r="A17" s="19">
        <v>9.0</v>
      </c>
      <c r="B17" s="41" t="s">
        <v>23</v>
      </c>
      <c r="C17" s="36" t="s">
        <v>20</v>
      </c>
      <c r="D17" s="30">
        <v>9.99</v>
      </c>
      <c r="E17" s="31">
        <v>5.0</v>
      </c>
      <c r="F17" s="32">
        <f t="shared" si="1"/>
        <v>10.49</v>
      </c>
      <c r="G17" s="33"/>
      <c r="H17" s="34">
        <f t="shared" si="2"/>
        <v>0</v>
      </c>
      <c r="I17" s="35">
        <f t="shared" si="3"/>
        <v>0</v>
      </c>
    </row>
    <row r="18" ht="15.0" customHeight="1">
      <c r="A18" s="19">
        <v>10.0</v>
      </c>
      <c r="B18" s="41" t="s">
        <v>24</v>
      </c>
      <c r="C18" s="36" t="s">
        <v>20</v>
      </c>
      <c r="D18" s="30">
        <v>9.99</v>
      </c>
      <c r="E18" s="31">
        <v>5.0</v>
      </c>
      <c r="F18" s="32">
        <f t="shared" si="1"/>
        <v>10.49</v>
      </c>
      <c r="G18" s="33"/>
      <c r="H18" s="34">
        <f t="shared" si="2"/>
        <v>0</v>
      </c>
      <c r="I18" s="35">
        <f t="shared" si="3"/>
        <v>0</v>
      </c>
    </row>
    <row r="19" ht="15.0" customHeight="1">
      <c r="A19" s="19">
        <v>11.0</v>
      </c>
      <c r="B19" s="41" t="s">
        <v>25</v>
      </c>
      <c r="C19" s="36" t="s">
        <v>26</v>
      </c>
      <c r="D19" s="30">
        <v>9.99</v>
      </c>
      <c r="E19" s="31">
        <v>5.0</v>
      </c>
      <c r="F19" s="32">
        <f t="shared" si="1"/>
        <v>10.49</v>
      </c>
      <c r="G19" s="33"/>
      <c r="H19" s="34">
        <f t="shared" si="2"/>
        <v>0</v>
      </c>
      <c r="I19" s="35">
        <f t="shared" si="3"/>
        <v>0</v>
      </c>
    </row>
    <row r="20" ht="14.25" customHeight="1">
      <c r="A20" s="19">
        <v>12.0</v>
      </c>
      <c r="B20" s="42" t="s">
        <v>27</v>
      </c>
      <c r="C20" s="29" t="s">
        <v>28</v>
      </c>
      <c r="D20" s="30">
        <v>9.99</v>
      </c>
      <c r="E20" s="31">
        <v>5.0</v>
      </c>
      <c r="F20" s="32">
        <f t="shared" si="1"/>
        <v>10.49</v>
      </c>
      <c r="G20" s="33"/>
      <c r="H20" s="34">
        <f t="shared" si="2"/>
        <v>0</v>
      </c>
      <c r="I20" s="35">
        <f t="shared" si="3"/>
        <v>0</v>
      </c>
    </row>
    <row r="21" ht="14.25" customHeight="1">
      <c r="A21" s="19">
        <v>13.0</v>
      </c>
      <c r="B21" s="39"/>
      <c r="C21" s="29" t="s">
        <v>29</v>
      </c>
      <c r="D21" s="30">
        <v>9.99</v>
      </c>
      <c r="E21" s="31">
        <v>5.0</v>
      </c>
      <c r="F21" s="32">
        <f t="shared" si="1"/>
        <v>10.49</v>
      </c>
      <c r="G21" s="33"/>
      <c r="H21" s="34">
        <f t="shared" si="2"/>
        <v>0</v>
      </c>
      <c r="I21" s="35">
        <f t="shared" si="3"/>
        <v>0</v>
      </c>
    </row>
    <row r="22" ht="15.0" customHeight="1">
      <c r="A22" s="19">
        <v>14.0</v>
      </c>
      <c r="B22" s="43" t="s">
        <v>30</v>
      </c>
      <c r="C22" s="44" t="s">
        <v>31</v>
      </c>
      <c r="D22" s="45">
        <v>11.99</v>
      </c>
      <c r="E22" s="46">
        <v>5.0</v>
      </c>
      <c r="F22" s="32">
        <f t="shared" si="1"/>
        <v>12.59</v>
      </c>
      <c r="G22" s="33"/>
      <c r="H22" s="34">
        <f t="shared" si="2"/>
        <v>0</v>
      </c>
      <c r="I22" s="35">
        <f t="shared" si="3"/>
        <v>0</v>
      </c>
    </row>
    <row r="23" ht="15.0" customHeight="1">
      <c r="A23" s="19">
        <v>15.0</v>
      </c>
      <c r="B23" s="42" t="s">
        <v>32</v>
      </c>
      <c r="C23" s="36" t="s">
        <v>33</v>
      </c>
      <c r="D23" s="30">
        <v>10.99</v>
      </c>
      <c r="E23" s="31">
        <v>5.0</v>
      </c>
      <c r="F23" s="37">
        <f t="shared" si="1"/>
        <v>11.54</v>
      </c>
      <c r="G23" s="38"/>
      <c r="H23" s="34">
        <f t="shared" si="2"/>
        <v>0</v>
      </c>
      <c r="I23" s="35">
        <f t="shared" si="3"/>
        <v>0</v>
      </c>
    </row>
    <row r="24" ht="14.25" customHeight="1">
      <c r="A24" s="19">
        <v>16.0</v>
      </c>
      <c r="B24" s="28"/>
      <c r="C24" s="29" t="s">
        <v>34</v>
      </c>
      <c r="D24" s="30">
        <v>10.99</v>
      </c>
      <c r="E24" s="31">
        <v>5.0</v>
      </c>
      <c r="F24" s="32">
        <f t="shared" si="1"/>
        <v>11.54</v>
      </c>
      <c r="G24" s="33"/>
      <c r="H24" s="34">
        <f t="shared" si="2"/>
        <v>0</v>
      </c>
      <c r="I24" s="35">
        <f t="shared" si="3"/>
        <v>0</v>
      </c>
    </row>
    <row r="25" ht="14.25" customHeight="1">
      <c r="A25" s="19">
        <v>17.0</v>
      </c>
      <c r="B25" s="28"/>
      <c r="C25" s="36" t="s">
        <v>35</v>
      </c>
      <c r="D25" s="30">
        <v>9.99</v>
      </c>
      <c r="E25" s="31">
        <v>5.0</v>
      </c>
      <c r="F25" s="37">
        <f t="shared" si="1"/>
        <v>10.49</v>
      </c>
      <c r="G25" s="38"/>
      <c r="H25" s="34">
        <f t="shared" si="2"/>
        <v>0</v>
      </c>
      <c r="I25" s="35">
        <f t="shared" si="3"/>
        <v>0</v>
      </c>
    </row>
    <row r="26" ht="14.25" customHeight="1">
      <c r="A26" s="19">
        <v>18.0</v>
      </c>
      <c r="B26" s="28"/>
      <c r="C26" s="29" t="s">
        <v>36</v>
      </c>
      <c r="D26" s="30">
        <v>16.99</v>
      </c>
      <c r="E26" s="31">
        <v>5.0</v>
      </c>
      <c r="F26" s="32">
        <f t="shared" si="1"/>
        <v>17.84</v>
      </c>
      <c r="G26" s="33"/>
      <c r="H26" s="34">
        <f t="shared" si="2"/>
        <v>0</v>
      </c>
      <c r="I26" s="35">
        <f t="shared" si="3"/>
        <v>0</v>
      </c>
    </row>
    <row r="27" ht="14.25" customHeight="1">
      <c r="A27" s="19">
        <v>19.0</v>
      </c>
      <c r="B27" s="28"/>
      <c r="C27" s="36" t="s">
        <v>37</v>
      </c>
      <c r="D27" s="30">
        <v>10.99</v>
      </c>
      <c r="E27" s="31">
        <v>5.0</v>
      </c>
      <c r="F27" s="37">
        <f t="shared" si="1"/>
        <v>11.54</v>
      </c>
      <c r="G27" s="38"/>
      <c r="H27" s="34">
        <f t="shared" si="2"/>
        <v>0</v>
      </c>
      <c r="I27" s="35">
        <f t="shared" si="3"/>
        <v>0</v>
      </c>
    </row>
    <row r="28" ht="14.25" customHeight="1">
      <c r="A28" s="19">
        <v>20.0</v>
      </c>
      <c r="B28" s="28"/>
      <c r="C28" s="29" t="s">
        <v>38</v>
      </c>
      <c r="D28" s="30">
        <v>9.99</v>
      </c>
      <c r="E28" s="31">
        <v>5.0</v>
      </c>
      <c r="F28" s="32">
        <f t="shared" si="1"/>
        <v>10.49</v>
      </c>
      <c r="G28" s="33"/>
      <c r="H28" s="34">
        <f t="shared" si="2"/>
        <v>0</v>
      </c>
      <c r="I28" s="35">
        <f t="shared" si="3"/>
        <v>0</v>
      </c>
    </row>
    <row r="29" ht="14.25" customHeight="1">
      <c r="A29" s="19">
        <v>21.0</v>
      </c>
      <c r="B29" s="28"/>
      <c r="C29" s="36" t="s">
        <v>39</v>
      </c>
      <c r="D29" s="30">
        <v>9.99</v>
      </c>
      <c r="E29" s="31">
        <v>5.0</v>
      </c>
      <c r="F29" s="37">
        <f t="shared" si="1"/>
        <v>10.49</v>
      </c>
      <c r="G29" s="38"/>
      <c r="H29" s="34">
        <f t="shared" si="2"/>
        <v>0</v>
      </c>
      <c r="I29" s="35">
        <f t="shared" si="3"/>
        <v>0</v>
      </c>
    </row>
    <row r="30" ht="14.25" customHeight="1">
      <c r="A30" s="19">
        <v>22.0</v>
      </c>
      <c r="B30" s="28"/>
      <c r="C30" s="29" t="s">
        <v>40</v>
      </c>
      <c r="D30" s="30">
        <v>9.99</v>
      </c>
      <c r="E30" s="31">
        <v>5.0</v>
      </c>
      <c r="F30" s="32">
        <f t="shared" si="1"/>
        <v>10.49</v>
      </c>
      <c r="G30" s="33"/>
      <c r="H30" s="34">
        <f t="shared" si="2"/>
        <v>0</v>
      </c>
      <c r="I30" s="35">
        <f t="shared" si="3"/>
        <v>0</v>
      </c>
    </row>
    <row r="31" ht="14.25" customHeight="1">
      <c r="A31" s="19">
        <v>23.0</v>
      </c>
      <c r="B31" s="28"/>
      <c r="C31" s="44" t="s">
        <v>41</v>
      </c>
      <c r="D31" s="45">
        <v>9.99</v>
      </c>
      <c r="E31" s="46">
        <v>23.0</v>
      </c>
      <c r="F31" s="32">
        <f t="shared" si="1"/>
        <v>12.29</v>
      </c>
      <c r="G31" s="33"/>
      <c r="H31" s="34">
        <f t="shared" si="2"/>
        <v>0</v>
      </c>
      <c r="I31" s="35">
        <f t="shared" si="3"/>
        <v>0</v>
      </c>
    </row>
    <row r="32" ht="14.25" customHeight="1">
      <c r="A32" s="19">
        <v>24.0</v>
      </c>
      <c r="B32" s="28"/>
      <c r="C32" s="44" t="s">
        <v>42</v>
      </c>
      <c r="D32" s="45">
        <v>9.99</v>
      </c>
      <c r="E32" s="46">
        <v>23.0</v>
      </c>
      <c r="F32" s="32">
        <f t="shared" si="1"/>
        <v>12.29</v>
      </c>
      <c r="G32" s="33"/>
      <c r="H32" s="34">
        <f t="shared" si="2"/>
        <v>0</v>
      </c>
      <c r="I32" s="35">
        <f t="shared" si="3"/>
        <v>0</v>
      </c>
    </row>
    <row r="33" ht="14.25" customHeight="1">
      <c r="A33" s="19">
        <v>25.0</v>
      </c>
      <c r="B33" s="28"/>
      <c r="C33" s="44" t="s">
        <v>43</v>
      </c>
      <c r="D33" s="45">
        <v>12.99</v>
      </c>
      <c r="E33" s="46">
        <v>5.0</v>
      </c>
      <c r="F33" s="32">
        <f t="shared" si="1"/>
        <v>13.64</v>
      </c>
      <c r="G33" s="33"/>
      <c r="H33" s="34">
        <f t="shared" si="2"/>
        <v>0</v>
      </c>
      <c r="I33" s="35">
        <f t="shared" si="3"/>
        <v>0</v>
      </c>
    </row>
    <row r="34" ht="14.25" customHeight="1">
      <c r="A34" s="19">
        <v>26.0</v>
      </c>
      <c r="B34" s="28"/>
      <c r="C34" s="36" t="s">
        <v>44</v>
      </c>
      <c r="D34" s="30">
        <v>12.99</v>
      </c>
      <c r="E34" s="46">
        <v>5.0</v>
      </c>
      <c r="F34" s="32">
        <f t="shared" si="1"/>
        <v>13.64</v>
      </c>
      <c r="G34" s="33"/>
      <c r="H34" s="34">
        <f t="shared" si="2"/>
        <v>0</v>
      </c>
      <c r="I34" s="35">
        <f t="shared" si="3"/>
        <v>0</v>
      </c>
    </row>
    <row r="35" ht="14.25" customHeight="1">
      <c r="A35" s="19">
        <v>27.0</v>
      </c>
      <c r="B35" s="28"/>
      <c r="C35" s="36" t="s">
        <v>45</v>
      </c>
      <c r="D35" s="45">
        <v>11.99</v>
      </c>
      <c r="E35" s="31">
        <v>5.0</v>
      </c>
      <c r="F35" s="37">
        <f t="shared" si="1"/>
        <v>12.59</v>
      </c>
      <c r="G35" s="38"/>
      <c r="H35" s="34">
        <f t="shared" si="2"/>
        <v>0</v>
      </c>
      <c r="I35" s="35">
        <f t="shared" si="3"/>
        <v>0</v>
      </c>
    </row>
    <row r="36" ht="14.25" customHeight="1">
      <c r="A36" s="19">
        <v>28.0</v>
      </c>
      <c r="B36" s="39"/>
      <c r="C36" s="29" t="s">
        <v>46</v>
      </c>
      <c r="D36" s="45">
        <v>11.99</v>
      </c>
      <c r="E36" s="31">
        <v>5.0</v>
      </c>
      <c r="F36" s="32">
        <f t="shared" si="1"/>
        <v>12.59</v>
      </c>
      <c r="G36" s="33"/>
      <c r="H36" s="34">
        <f t="shared" si="2"/>
        <v>0</v>
      </c>
      <c r="I36" s="35">
        <f t="shared" si="3"/>
        <v>0</v>
      </c>
    </row>
    <row r="37" ht="15.0" customHeight="1">
      <c r="A37" s="19">
        <v>29.0</v>
      </c>
      <c r="B37" s="42" t="s">
        <v>47</v>
      </c>
      <c r="C37" s="36" t="s">
        <v>48</v>
      </c>
      <c r="D37" s="30">
        <v>20.99</v>
      </c>
      <c r="E37" s="31">
        <v>5.0</v>
      </c>
      <c r="F37" s="37">
        <f t="shared" si="1"/>
        <v>22.04</v>
      </c>
      <c r="G37" s="38"/>
      <c r="H37" s="34">
        <f t="shared" si="2"/>
        <v>0</v>
      </c>
      <c r="I37" s="35">
        <f t="shared" si="3"/>
        <v>0</v>
      </c>
    </row>
    <row r="38" ht="14.25" customHeight="1">
      <c r="A38" s="19">
        <v>30.0</v>
      </c>
      <c r="B38" s="28"/>
      <c r="C38" s="29" t="s">
        <v>49</v>
      </c>
      <c r="D38" s="30">
        <v>20.99</v>
      </c>
      <c r="E38" s="31">
        <v>5.0</v>
      </c>
      <c r="F38" s="32">
        <f t="shared" si="1"/>
        <v>22.04</v>
      </c>
      <c r="G38" s="33"/>
      <c r="H38" s="34">
        <f t="shared" si="2"/>
        <v>0</v>
      </c>
      <c r="I38" s="35">
        <f t="shared" si="3"/>
        <v>0</v>
      </c>
    </row>
    <row r="39" ht="14.25" customHeight="1">
      <c r="A39" s="19">
        <v>31.0</v>
      </c>
      <c r="B39" s="28"/>
      <c r="C39" s="36" t="s">
        <v>35</v>
      </c>
      <c r="D39" s="30">
        <v>18.99</v>
      </c>
      <c r="E39" s="31">
        <v>5.0</v>
      </c>
      <c r="F39" s="37">
        <f t="shared" si="1"/>
        <v>19.94</v>
      </c>
      <c r="G39" s="38"/>
      <c r="H39" s="34">
        <f t="shared" si="2"/>
        <v>0</v>
      </c>
      <c r="I39" s="35">
        <f t="shared" si="3"/>
        <v>0</v>
      </c>
    </row>
    <row r="40" ht="14.25" customHeight="1">
      <c r="A40" s="19">
        <v>32.0</v>
      </c>
      <c r="B40" s="28"/>
      <c r="C40" s="29" t="s">
        <v>50</v>
      </c>
      <c r="D40" s="30">
        <v>18.99</v>
      </c>
      <c r="E40" s="31">
        <v>5.0</v>
      </c>
      <c r="F40" s="32">
        <f t="shared" si="1"/>
        <v>19.94</v>
      </c>
      <c r="G40" s="47"/>
      <c r="H40" s="34">
        <f t="shared" si="2"/>
        <v>0</v>
      </c>
      <c r="I40" s="35">
        <f t="shared" si="3"/>
        <v>0</v>
      </c>
    </row>
    <row r="41" ht="14.25" customHeight="1">
      <c r="A41" s="19">
        <v>33.0</v>
      </c>
      <c r="B41" s="28"/>
      <c r="C41" s="44" t="s">
        <v>51</v>
      </c>
      <c r="D41" s="45">
        <v>10.99</v>
      </c>
      <c r="E41" s="31">
        <v>5.0</v>
      </c>
      <c r="F41" s="32">
        <f t="shared" si="1"/>
        <v>11.54</v>
      </c>
      <c r="G41" s="47"/>
      <c r="H41" s="34">
        <f t="shared" si="2"/>
        <v>0</v>
      </c>
      <c r="I41" s="35">
        <f t="shared" si="3"/>
        <v>0</v>
      </c>
    </row>
    <row r="42" ht="14.25" customHeight="1">
      <c r="A42" s="19">
        <v>34.0</v>
      </c>
      <c r="B42" s="28"/>
      <c r="C42" s="44" t="s">
        <v>52</v>
      </c>
      <c r="D42" s="45">
        <v>15.99</v>
      </c>
      <c r="E42" s="31">
        <v>5.0</v>
      </c>
      <c r="F42" s="32">
        <f t="shared" si="1"/>
        <v>16.79</v>
      </c>
      <c r="G42" s="47"/>
      <c r="H42" s="34">
        <f t="shared" si="2"/>
        <v>0</v>
      </c>
      <c r="I42" s="35">
        <f t="shared" si="3"/>
        <v>0</v>
      </c>
    </row>
    <row r="43" ht="14.25" customHeight="1">
      <c r="A43" s="19">
        <v>35.0</v>
      </c>
      <c r="B43" s="39"/>
      <c r="C43" s="36" t="s">
        <v>37</v>
      </c>
      <c r="D43" s="30">
        <v>20.99</v>
      </c>
      <c r="E43" s="31">
        <v>5.0</v>
      </c>
      <c r="F43" s="37">
        <f t="shared" si="1"/>
        <v>22.04</v>
      </c>
      <c r="G43" s="38"/>
      <c r="H43" s="34">
        <f t="shared" si="2"/>
        <v>0</v>
      </c>
      <c r="I43" s="35">
        <f t="shared" si="3"/>
        <v>0</v>
      </c>
    </row>
    <row r="44" ht="15.0" customHeight="1">
      <c r="A44" s="19">
        <v>36.0</v>
      </c>
      <c r="B44" s="42" t="s">
        <v>53</v>
      </c>
      <c r="C44" s="29" t="s">
        <v>33</v>
      </c>
      <c r="D44" s="30">
        <v>39.99</v>
      </c>
      <c r="E44" s="31">
        <v>5.0</v>
      </c>
      <c r="F44" s="32">
        <f t="shared" si="1"/>
        <v>41.99</v>
      </c>
      <c r="G44" s="33"/>
      <c r="H44" s="34">
        <f t="shared" si="2"/>
        <v>0</v>
      </c>
      <c r="I44" s="35">
        <f t="shared" si="3"/>
        <v>0</v>
      </c>
    </row>
    <row r="45" ht="14.25" customHeight="1">
      <c r="A45" s="19">
        <v>37.0</v>
      </c>
      <c r="B45" s="28"/>
      <c r="C45" s="36" t="s">
        <v>54</v>
      </c>
      <c r="D45" s="30">
        <v>19.99</v>
      </c>
      <c r="E45" s="31">
        <v>5.0</v>
      </c>
      <c r="F45" s="37">
        <f t="shared" si="1"/>
        <v>20.99</v>
      </c>
      <c r="G45" s="38"/>
      <c r="H45" s="34">
        <f t="shared" si="2"/>
        <v>0</v>
      </c>
      <c r="I45" s="35">
        <f t="shared" si="3"/>
        <v>0</v>
      </c>
    </row>
    <row r="46" ht="14.25" customHeight="1">
      <c r="A46" s="19">
        <v>38.0</v>
      </c>
      <c r="B46" s="28"/>
      <c r="C46" s="29" t="s">
        <v>40</v>
      </c>
      <c r="D46" s="30">
        <v>36.99</v>
      </c>
      <c r="E46" s="31">
        <v>5.0</v>
      </c>
      <c r="F46" s="32">
        <f t="shared" si="1"/>
        <v>38.84</v>
      </c>
      <c r="G46" s="33"/>
      <c r="H46" s="34">
        <f t="shared" si="2"/>
        <v>0</v>
      </c>
      <c r="I46" s="35">
        <f t="shared" si="3"/>
        <v>0</v>
      </c>
    </row>
    <row r="47" ht="14.25" customHeight="1">
      <c r="A47" s="19">
        <v>39.0</v>
      </c>
      <c r="B47" s="28"/>
      <c r="C47" s="36" t="s">
        <v>37</v>
      </c>
      <c r="D47" s="30">
        <v>39.99</v>
      </c>
      <c r="E47" s="31">
        <v>5.0</v>
      </c>
      <c r="F47" s="37">
        <f t="shared" si="1"/>
        <v>41.99</v>
      </c>
      <c r="G47" s="38"/>
      <c r="H47" s="34">
        <f t="shared" si="2"/>
        <v>0</v>
      </c>
      <c r="I47" s="35">
        <f t="shared" si="3"/>
        <v>0</v>
      </c>
    </row>
    <row r="48" ht="14.25" customHeight="1">
      <c r="A48" s="19">
        <v>40.0</v>
      </c>
      <c r="B48" s="28"/>
      <c r="C48" s="29" t="s">
        <v>46</v>
      </c>
      <c r="D48" s="30">
        <v>39.99</v>
      </c>
      <c r="E48" s="31">
        <v>5.0</v>
      </c>
      <c r="F48" s="32">
        <f t="shared" si="1"/>
        <v>41.99</v>
      </c>
      <c r="G48" s="33"/>
      <c r="H48" s="34">
        <f t="shared" si="2"/>
        <v>0</v>
      </c>
      <c r="I48" s="35">
        <f t="shared" si="3"/>
        <v>0</v>
      </c>
    </row>
    <row r="49" ht="14.25" customHeight="1">
      <c r="A49" s="19">
        <v>41.0</v>
      </c>
      <c r="B49" s="28"/>
      <c r="C49" s="36" t="s">
        <v>39</v>
      </c>
      <c r="D49" s="30">
        <v>36.99</v>
      </c>
      <c r="E49" s="31">
        <v>5.0</v>
      </c>
      <c r="F49" s="37">
        <f t="shared" si="1"/>
        <v>38.84</v>
      </c>
      <c r="G49" s="38"/>
      <c r="H49" s="34">
        <f t="shared" si="2"/>
        <v>0</v>
      </c>
      <c r="I49" s="35">
        <f t="shared" si="3"/>
        <v>0</v>
      </c>
    </row>
    <row r="50" ht="14.25" customHeight="1">
      <c r="A50" s="19">
        <v>42.0</v>
      </c>
      <c r="B50" s="28"/>
      <c r="C50" s="29" t="s">
        <v>45</v>
      </c>
      <c r="D50" s="30">
        <v>39.99</v>
      </c>
      <c r="E50" s="31">
        <v>5.0</v>
      </c>
      <c r="F50" s="32">
        <f t="shared" si="1"/>
        <v>41.99</v>
      </c>
      <c r="G50" s="33"/>
      <c r="H50" s="34">
        <f t="shared" si="2"/>
        <v>0</v>
      </c>
      <c r="I50" s="35">
        <f t="shared" si="3"/>
        <v>0</v>
      </c>
    </row>
    <row r="51" ht="14.25" customHeight="1">
      <c r="A51" s="19">
        <v>43.0</v>
      </c>
      <c r="B51" s="28"/>
      <c r="C51" s="36" t="s">
        <v>34</v>
      </c>
      <c r="D51" s="30">
        <v>39.99</v>
      </c>
      <c r="E51" s="31">
        <v>5.0</v>
      </c>
      <c r="F51" s="37">
        <f t="shared" si="1"/>
        <v>41.99</v>
      </c>
      <c r="G51" s="38"/>
      <c r="H51" s="34">
        <f t="shared" si="2"/>
        <v>0</v>
      </c>
      <c r="I51" s="35">
        <f t="shared" si="3"/>
        <v>0</v>
      </c>
    </row>
    <row r="52" ht="14.25" customHeight="1">
      <c r="A52" s="19">
        <v>44.0</v>
      </c>
      <c r="B52" s="28"/>
      <c r="C52" s="48" t="s">
        <v>35</v>
      </c>
      <c r="D52" s="45">
        <v>39.99</v>
      </c>
      <c r="E52" s="46">
        <v>5.0</v>
      </c>
      <c r="F52" s="32">
        <f t="shared" si="1"/>
        <v>41.99</v>
      </c>
      <c r="G52" s="33"/>
      <c r="H52" s="34">
        <f t="shared" si="2"/>
        <v>0</v>
      </c>
      <c r="I52" s="35">
        <f t="shared" si="3"/>
        <v>0</v>
      </c>
    </row>
    <row r="53" ht="14.25" customHeight="1">
      <c r="A53" s="19">
        <v>45.0</v>
      </c>
      <c r="B53" s="39"/>
      <c r="C53" s="29" t="s">
        <v>50</v>
      </c>
      <c r="D53" s="30">
        <v>36.99</v>
      </c>
      <c r="E53" s="31">
        <v>5.0</v>
      </c>
      <c r="F53" s="32">
        <f t="shared" si="1"/>
        <v>38.84</v>
      </c>
      <c r="G53" s="47"/>
      <c r="H53" s="34">
        <f t="shared" si="2"/>
        <v>0</v>
      </c>
      <c r="I53" s="35">
        <f t="shared" si="3"/>
        <v>0</v>
      </c>
    </row>
    <row r="54" ht="15.0" customHeight="1">
      <c r="A54" s="19">
        <v>46.0</v>
      </c>
      <c r="B54" s="49" t="s">
        <v>55</v>
      </c>
      <c r="C54" s="48" t="s">
        <v>46</v>
      </c>
      <c r="D54" s="45">
        <v>11.99</v>
      </c>
      <c r="E54" s="31">
        <v>5.0</v>
      </c>
      <c r="F54" s="32">
        <f t="shared" si="1"/>
        <v>12.59</v>
      </c>
      <c r="G54" s="47"/>
      <c r="H54" s="34">
        <f t="shared" si="2"/>
        <v>0</v>
      </c>
      <c r="I54" s="35">
        <f t="shared" si="3"/>
        <v>0</v>
      </c>
    </row>
    <row r="55" ht="15.0" customHeight="1">
      <c r="A55" s="19">
        <v>47.0</v>
      </c>
      <c r="B55" s="28"/>
      <c r="C55" s="48" t="s">
        <v>56</v>
      </c>
      <c r="D55" s="45">
        <v>11.99</v>
      </c>
      <c r="E55" s="31">
        <v>5.0</v>
      </c>
      <c r="F55" s="32">
        <f t="shared" si="1"/>
        <v>12.59</v>
      </c>
      <c r="G55" s="47"/>
      <c r="H55" s="34">
        <f t="shared" si="2"/>
        <v>0</v>
      </c>
      <c r="I55" s="35">
        <f t="shared" si="3"/>
        <v>0</v>
      </c>
    </row>
    <row r="56" ht="15.0" customHeight="1">
      <c r="A56" s="19">
        <v>48.0</v>
      </c>
      <c r="B56" s="28"/>
      <c r="C56" s="48" t="s">
        <v>57</v>
      </c>
      <c r="D56" s="45">
        <v>11.99</v>
      </c>
      <c r="E56" s="31">
        <v>5.0</v>
      </c>
      <c r="F56" s="32">
        <f t="shared" si="1"/>
        <v>12.59</v>
      </c>
      <c r="G56" s="47"/>
      <c r="H56" s="34">
        <f t="shared" si="2"/>
        <v>0</v>
      </c>
      <c r="I56" s="35">
        <f t="shared" si="3"/>
        <v>0</v>
      </c>
    </row>
    <row r="57" ht="15.0" customHeight="1">
      <c r="A57" s="19">
        <v>49.0</v>
      </c>
      <c r="B57" s="42" t="s">
        <v>58</v>
      </c>
      <c r="C57" s="29" t="s">
        <v>46</v>
      </c>
      <c r="D57" s="30">
        <v>9.99</v>
      </c>
      <c r="E57" s="31">
        <v>5.0</v>
      </c>
      <c r="F57" s="32">
        <f t="shared" si="1"/>
        <v>10.49</v>
      </c>
      <c r="G57" s="33"/>
      <c r="H57" s="34">
        <f t="shared" si="2"/>
        <v>0</v>
      </c>
      <c r="I57" s="35">
        <f t="shared" si="3"/>
        <v>0</v>
      </c>
    </row>
    <row r="58" ht="14.25" customHeight="1">
      <c r="A58" s="19">
        <v>50.0</v>
      </c>
      <c r="B58" s="28"/>
      <c r="C58" s="36" t="s">
        <v>56</v>
      </c>
      <c r="D58" s="30">
        <v>9.99</v>
      </c>
      <c r="E58" s="31">
        <v>8.0</v>
      </c>
      <c r="F58" s="37">
        <f t="shared" si="1"/>
        <v>10.79</v>
      </c>
      <c r="G58" s="38"/>
      <c r="H58" s="34">
        <f t="shared" si="2"/>
        <v>0</v>
      </c>
      <c r="I58" s="35">
        <f t="shared" si="3"/>
        <v>0</v>
      </c>
    </row>
    <row r="59" ht="14.25" customHeight="1">
      <c r="A59" s="19">
        <v>51.0</v>
      </c>
      <c r="B59" s="28"/>
      <c r="C59" s="29" t="s">
        <v>40</v>
      </c>
      <c r="D59" s="30">
        <v>9.99</v>
      </c>
      <c r="E59" s="31">
        <v>5.0</v>
      </c>
      <c r="F59" s="32">
        <f t="shared" si="1"/>
        <v>10.49</v>
      </c>
      <c r="G59" s="33"/>
      <c r="H59" s="34">
        <f t="shared" si="2"/>
        <v>0</v>
      </c>
      <c r="I59" s="35">
        <f t="shared" si="3"/>
        <v>0</v>
      </c>
    </row>
    <row r="60" ht="14.25" customHeight="1">
      <c r="A60" s="19">
        <v>52.0</v>
      </c>
      <c r="B60" s="28"/>
      <c r="C60" s="50" t="s">
        <v>59</v>
      </c>
      <c r="D60" s="45">
        <v>10.49</v>
      </c>
      <c r="E60" s="51">
        <v>5.0</v>
      </c>
      <c r="F60" s="52">
        <f>ROUND(D60*(1+E60/100),2)</f>
        <v>11.01</v>
      </c>
      <c r="G60" s="53"/>
      <c r="H60" s="54">
        <f t="shared" si="2"/>
        <v>0</v>
      </c>
      <c r="I60" s="55">
        <f>H60*(1+E60/100)</f>
        <v>0</v>
      </c>
    </row>
    <row r="61" ht="14.25" customHeight="1">
      <c r="A61" s="19">
        <v>53.0</v>
      </c>
      <c r="B61" s="28"/>
      <c r="C61" s="36" t="s">
        <v>35</v>
      </c>
      <c r="D61" s="30">
        <v>9.99</v>
      </c>
      <c r="E61" s="31">
        <v>5.0</v>
      </c>
      <c r="F61" s="37">
        <f t="shared" ref="F61:F80" si="4">ROUND(D61*(1+E61/100),2)</f>
        <v>10.49</v>
      </c>
      <c r="G61" s="38"/>
      <c r="H61" s="34">
        <f t="shared" si="2"/>
        <v>0</v>
      </c>
      <c r="I61" s="35">
        <f t="shared" ref="I61:I80" si="5">H61*(1+E61/100)</f>
        <v>0</v>
      </c>
    </row>
    <row r="62" ht="14.25" customHeight="1">
      <c r="A62" s="19">
        <v>54.0</v>
      </c>
      <c r="B62" s="28"/>
      <c r="C62" s="36" t="s">
        <v>60</v>
      </c>
      <c r="D62" s="30">
        <v>9.99</v>
      </c>
      <c r="E62" s="31">
        <v>5.0</v>
      </c>
      <c r="F62" s="37">
        <f t="shared" si="4"/>
        <v>10.49</v>
      </c>
      <c r="G62" s="38"/>
      <c r="H62" s="34">
        <f t="shared" si="2"/>
        <v>0</v>
      </c>
      <c r="I62" s="35">
        <f t="shared" si="5"/>
        <v>0</v>
      </c>
    </row>
    <row r="63" ht="14.25" customHeight="1">
      <c r="A63" s="19">
        <v>55.0</v>
      </c>
      <c r="B63" s="28"/>
      <c r="C63" s="56" t="s">
        <v>37</v>
      </c>
      <c r="D63" s="57">
        <v>9.99</v>
      </c>
      <c r="E63" s="58">
        <v>5.0</v>
      </c>
      <c r="F63" s="59">
        <f t="shared" si="4"/>
        <v>10.49</v>
      </c>
      <c r="G63" s="60"/>
      <c r="H63" s="61">
        <f t="shared" si="2"/>
        <v>0</v>
      </c>
      <c r="I63" s="62">
        <f t="shared" si="5"/>
        <v>0</v>
      </c>
    </row>
    <row r="64" ht="15.0" customHeight="1">
      <c r="A64" s="19">
        <v>56.0</v>
      </c>
      <c r="B64" s="63" t="s">
        <v>61</v>
      </c>
      <c r="C64" s="64" t="s">
        <v>62</v>
      </c>
      <c r="D64" s="65">
        <v>11.99</v>
      </c>
      <c r="E64" s="66">
        <v>5.0</v>
      </c>
      <c r="F64" s="67">
        <f t="shared" si="4"/>
        <v>12.59</v>
      </c>
      <c r="G64" s="68"/>
      <c r="H64" s="69">
        <f t="shared" si="2"/>
        <v>0</v>
      </c>
      <c r="I64" s="70">
        <f t="shared" si="5"/>
        <v>0</v>
      </c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ht="15.0" customHeight="1">
      <c r="A65" s="19">
        <v>57.0</v>
      </c>
      <c r="B65" s="72"/>
      <c r="C65" s="64" t="s">
        <v>63</v>
      </c>
      <c r="D65" s="65">
        <v>12.99</v>
      </c>
      <c r="E65" s="66">
        <v>5.0</v>
      </c>
      <c r="F65" s="67">
        <f t="shared" si="4"/>
        <v>13.64</v>
      </c>
      <c r="G65" s="68"/>
      <c r="H65" s="69">
        <f t="shared" si="2"/>
        <v>0</v>
      </c>
      <c r="I65" s="70">
        <f t="shared" si="5"/>
        <v>0</v>
      </c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ht="15.0" customHeight="1">
      <c r="A66" s="19">
        <v>58.0</v>
      </c>
      <c r="B66" s="72"/>
      <c r="C66" s="64" t="s">
        <v>64</v>
      </c>
      <c r="D66" s="65">
        <v>11.99</v>
      </c>
      <c r="E66" s="66">
        <v>5.0</v>
      </c>
      <c r="F66" s="67">
        <f t="shared" si="4"/>
        <v>12.59</v>
      </c>
      <c r="G66" s="68"/>
      <c r="H66" s="69">
        <f t="shared" si="2"/>
        <v>0</v>
      </c>
      <c r="I66" s="70">
        <f t="shared" si="5"/>
        <v>0</v>
      </c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ht="15.0" customHeight="1">
      <c r="A67" s="19">
        <v>59.0</v>
      </c>
      <c r="B67" s="72"/>
      <c r="C67" s="64" t="s">
        <v>65</v>
      </c>
      <c r="D67" s="65">
        <v>13.19</v>
      </c>
      <c r="E67" s="66">
        <v>5.0</v>
      </c>
      <c r="F67" s="67">
        <f t="shared" si="4"/>
        <v>13.85</v>
      </c>
      <c r="G67" s="68"/>
      <c r="H67" s="69">
        <f t="shared" si="2"/>
        <v>0</v>
      </c>
      <c r="I67" s="70">
        <f t="shared" si="5"/>
        <v>0</v>
      </c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ht="15.0" customHeight="1">
      <c r="A68" s="19">
        <v>60.0</v>
      </c>
      <c r="B68" s="72"/>
      <c r="C68" s="64" t="s">
        <v>66</v>
      </c>
      <c r="D68" s="65">
        <v>12.99</v>
      </c>
      <c r="E68" s="66">
        <v>5.0</v>
      </c>
      <c r="F68" s="67">
        <f t="shared" si="4"/>
        <v>13.64</v>
      </c>
      <c r="G68" s="68"/>
      <c r="H68" s="69">
        <f t="shared" si="2"/>
        <v>0</v>
      </c>
      <c r="I68" s="70">
        <f t="shared" si="5"/>
        <v>0</v>
      </c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ht="15.0" customHeight="1">
      <c r="A69" s="19">
        <v>61.0</v>
      </c>
      <c r="B69" s="73"/>
      <c r="C69" s="64" t="s">
        <v>67</v>
      </c>
      <c r="D69" s="65">
        <v>13.19</v>
      </c>
      <c r="E69" s="66">
        <v>5.0</v>
      </c>
      <c r="F69" s="67">
        <f t="shared" si="4"/>
        <v>13.85</v>
      </c>
      <c r="G69" s="68"/>
      <c r="H69" s="69">
        <f t="shared" si="2"/>
        <v>0</v>
      </c>
      <c r="I69" s="70">
        <f t="shared" si="5"/>
        <v>0</v>
      </c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ht="15.0" customHeight="1">
      <c r="A70" s="19">
        <v>62.0</v>
      </c>
      <c r="B70" s="63" t="s">
        <v>68</v>
      </c>
      <c r="C70" s="64" t="s">
        <v>69</v>
      </c>
      <c r="D70" s="65">
        <v>11.99</v>
      </c>
      <c r="E70" s="66">
        <v>5.0</v>
      </c>
      <c r="F70" s="67">
        <f t="shared" si="4"/>
        <v>12.59</v>
      </c>
      <c r="G70" s="68"/>
      <c r="H70" s="69">
        <f t="shared" si="2"/>
        <v>0</v>
      </c>
      <c r="I70" s="70">
        <f t="shared" si="5"/>
        <v>0</v>
      </c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ht="15.0" customHeight="1">
      <c r="A71" s="19">
        <v>63.0</v>
      </c>
      <c r="B71" s="72"/>
      <c r="C71" s="64" t="s">
        <v>70</v>
      </c>
      <c r="D71" s="65">
        <v>11.99</v>
      </c>
      <c r="E71" s="66">
        <v>5.0</v>
      </c>
      <c r="F71" s="67">
        <f t="shared" si="4"/>
        <v>12.59</v>
      </c>
      <c r="G71" s="68"/>
      <c r="H71" s="69">
        <f t="shared" si="2"/>
        <v>0</v>
      </c>
      <c r="I71" s="70">
        <f t="shared" si="5"/>
        <v>0</v>
      </c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ht="15.0" customHeight="1">
      <c r="A72" s="19">
        <v>64.0</v>
      </c>
      <c r="B72" s="72"/>
      <c r="C72" s="64" t="s">
        <v>46</v>
      </c>
      <c r="D72" s="65">
        <v>11.99</v>
      </c>
      <c r="E72" s="66">
        <v>5.0</v>
      </c>
      <c r="F72" s="67">
        <f t="shared" si="4"/>
        <v>12.59</v>
      </c>
      <c r="G72" s="68"/>
      <c r="H72" s="69">
        <f t="shared" si="2"/>
        <v>0</v>
      </c>
      <c r="I72" s="70">
        <f t="shared" si="5"/>
        <v>0</v>
      </c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ht="15.0" customHeight="1">
      <c r="A73" s="19">
        <v>65.0</v>
      </c>
      <c r="B73" s="73"/>
      <c r="C73" s="64" t="s">
        <v>40</v>
      </c>
      <c r="D73" s="65">
        <v>11.99</v>
      </c>
      <c r="E73" s="66">
        <v>5.0</v>
      </c>
      <c r="F73" s="67">
        <f t="shared" si="4"/>
        <v>12.59</v>
      </c>
      <c r="G73" s="68"/>
      <c r="H73" s="69">
        <f t="shared" si="2"/>
        <v>0</v>
      </c>
      <c r="I73" s="70">
        <f t="shared" si="5"/>
        <v>0</v>
      </c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ht="15.0" customHeight="1">
      <c r="A74" s="19">
        <v>66.0</v>
      </c>
      <c r="B74" s="63" t="s">
        <v>71</v>
      </c>
      <c r="C74" s="74" t="s">
        <v>72</v>
      </c>
      <c r="D74" s="65">
        <v>23.99</v>
      </c>
      <c r="E74" s="66">
        <v>5.0</v>
      </c>
      <c r="F74" s="67">
        <f t="shared" si="4"/>
        <v>25.19</v>
      </c>
      <c r="G74" s="68"/>
      <c r="H74" s="69">
        <f t="shared" si="2"/>
        <v>0</v>
      </c>
      <c r="I74" s="70">
        <f t="shared" si="5"/>
        <v>0</v>
      </c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ht="15.0" customHeight="1">
      <c r="A75" s="19">
        <v>67.0</v>
      </c>
      <c r="B75" s="73"/>
      <c r="C75" s="74" t="s">
        <v>73</v>
      </c>
      <c r="D75" s="65">
        <v>21.99</v>
      </c>
      <c r="E75" s="66">
        <v>5.0</v>
      </c>
      <c r="F75" s="67">
        <f t="shared" si="4"/>
        <v>23.09</v>
      </c>
      <c r="G75" s="68"/>
      <c r="H75" s="69">
        <f t="shared" si="2"/>
        <v>0</v>
      </c>
      <c r="I75" s="70">
        <f t="shared" si="5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ht="15.0" customHeight="1">
      <c r="A76" s="19">
        <v>68.0</v>
      </c>
      <c r="B76" s="63" t="s">
        <v>74</v>
      </c>
      <c r="C76" s="74" t="s">
        <v>75</v>
      </c>
      <c r="D76" s="65">
        <v>11.49</v>
      </c>
      <c r="E76" s="66">
        <v>5.0</v>
      </c>
      <c r="F76" s="67">
        <f t="shared" si="4"/>
        <v>12.06</v>
      </c>
      <c r="G76" s="68"/>
      <c r="H76" s="69">
        <f t="shared" si="2"/>
        <v>0</v>
      </c>
      <c r="I76" s="70">
        <f t="shared" si="5"/>
        <v>0</v>
      </c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ht="15.0" customHeight="1">
      <c r="A77" s="19">
        <v>69.0</v>
      </c>
      <c r="B77" s="72"/>
      <c r="C77" s="74" t="s">
        <v>76</v>
      </c>
      <c r="D77" s="65">
        <v>11.49</v>
      </c>
      <c r="E77" s="66">
        <v>5.0</v>
      </c>
      <c r="F77" s="67">
        <f t="shared" si="4"/>
        <v>12.06</v>
      </c>
      <c r="G77" s="68"/>
      <c r="H77" s="69">
        <f t="shared" si="2"/>
        <v>0</v>
      </c>
      <c r="I77" s="70">
        <f t="shared" si="5"/>
        <v>0</v>
      </c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ht="15.0" customHeight="1">
      <c r="A78" s="19">
        <v>70.0</v>
      </c>
      <c r="B78" s="73"/>
      <c r="C78" s="74" t="s">
        <v>27</v>
      </c>
      <c r="D78" s="65">
        <v>11.49</v>
      </c>
      <c r="E78" s="66">
        <v>5.0</v>
      </c>
      <c r="F78" s="67">
        <f t="shared" si="4"/>
        <v>12.06</v>
      </c>
      <c r="G78" s="68"/>
      <c r="H78" s="69">
        <f t="shared" si="2"/>
        <v>0</v>
      </c>
      <c r="I78" s="70">
        <f t="shared" si="5"/>
        <v>0</v>
      </c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ht="15.0" customHeight="1">
      <c r="A79" s="19">
        <v>71.0</v>
      </c>
      <c r="B79" s="75" t="s">
        <v>77</v>
      </c>
      <c r="C79" s="76" t="s">
        <v>78</v>
      </c>
      <c r="D79" s="77">
        <v>25.99</v>
      </c>
      <c r="E79" s="78">
        <v>5.0</v>
      </c>
      <c r="F79" s="79">
        <f t="shared" si="4"/>
        <v>27.29</v>
      </c>
      <c r="G79" s="80"/>
      <c r="H79" s="81">
        <f t="shared" si="2"/>
        <v>0</v>
      </c>
      <c r="I79" s="82">
        <f t="shared" si="5"/>
        <v>0</v>
      </c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ht="21.0" customHeight="1">
      <c r="A80" s="20" t="s">
        <v>79</v>
      </c>
      <c r="B80" s="83"/>
      <c r="C80" s="84"/>
      <c r="D80" s="85">
        <v>2.0</v>
      </c>
      <c r="E80" s="86">
        <v>5.0</v>
      </c>
      <c r="F80" s="87">
        <f t="shared" si="4"/>
        <v>2.1</v>
      </c>
      <c r="G80" s="88"/>
      <c r="H80" s="89">
        <f t="shared" si="2"/>
        <v>0</v>
      </c>
      <c r="I80" s="90">
        <f t="shared" si="5"/>
        <v>0</v>
      </c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14.25" customHeight="1">
      <c r="A81" s="91" t="s">
        <v>80</v>
      </c>
      <c r="B81" s="92"/>
      <c r="C81" s="92"/>
      <c r="D81" s="92"/>
      <c r="E81" s="92"/>
      <c r="F81" s="93"/>
      <c r="G81" s="94">
        <f>SUM(G9:G80)</f>
        <v>0</v>
      </c>
      <c r="H81" s="95" t="s">
        <v>81</v>
      </c>
      <c r="I81" s="96"/>
      <c r="K81" s="1"/>
    </row>
    <row r="82" ht="14.25" customHeight="1">
      <c r="A82" s="97" t="s">
        <v>82</v>
      </c>
      <c r="B82" s="98"/>
      <c r="C82" s="98"/>
      <c r="D82" s="98"/>
      <c r="E82" s="98"/>
      <c r="F82" s="99"/>
      <c r="G82" s="100">
        <f>SUM(H9:H80)</f>
        <v>0</v>
      </c>
      <c r="H82" s="99"/>
      <c r="I82" s="101">
        <f>SUM(I9:I80)</f>
        <v>0</v>
      </c>
    </row>
    <row r="83" ht="18.75" customHeight="1">
      <c r="A83" s="102" t="str">
        <f>IF(G82&lt;1000,"Poniżej 1000 zł netto doliczmay 200 zł za dostawę.","Dostawa GRATIS.")</f>
        <v>Poniżej 1000 zł netto doliczmay 200 zł za dostawę.</v>
      </c>
      <c r="B83" s="92"/>
      <c r="C83" s="92"/>
      <c r="D83" s="92"/>
      <c r="E83" s="92"/>
      <c r="F83" s="92"/>
      <c r="G83" s="92"/>
      <c r="H83" s="92"/>
      <c r="I83" s="96"/>
    </row>
    <row r="84" ht="14.25" customHeight="1">
      <c r="B84" s="103" t="s">
        <v>83</v>
      </c>
      <c r="D84" s="8"/>
      <c r="F84" s="9"/>
      <c r="I84" s="4"/>
    </row>
    <row r="85" ht="14.25" customHeight="1">
      <c r="B85" s="104" t="s">
        <v>84</v>
      </c>
      <c r="C85" s="105"/>
      <c r="D85" s="106"/>
      <c r="I85" s="4"/>
    </row>
    <row r="86" ht="14.25" customHeight="1">
      <c r="B86" s="107" t="s">
        <v>85</v>
      </c>
      <c r="C86" s="108"/>
      <c r="D86" s="109"/>
      <c r="E86" s="109"/>
      <c r="F86" s="110"/>
      <c r="G86" s="4"/>
    </row>
    <row r="87" ht="14.25" customHeight="1">
      <c r="B87" s="107" t="s">
        <v>86</v>
      </c>
      <c r="C87" s="108"/>
      <c r="D87" s="109"/>
      <c r="E87" s="109"/>
      <c r="F87" s="110"/>
      <c r="I87" s="4"/>
    </row>
    <row r="88" ht="14.25" customHeight="1">
      <c r="B88" s="107" t="s">
        <v>87</v>
      </c>
      <c r="C88" s="108"/>
      <c r="D88" s="109"/>
      <c r="E88" s="109"/>
      <c r="F88" s="110"/>
      <c r="I88" s="4"/>
    </row>
    <row r="89" ht="14.25" customHeight="1">
      <c r="B89" s="107" t="s">
        <v>88</v>
      </c>
      <c r="C89" s="108"/>
      <c r="D89" s="109"/>
      <c r="E89" s="109"/>
      <c r="F89" s="110"/>
      <c r="I89" s="4"/>
    </row>
    <row r="90" ht="14.25" customHeight="1">
      <c r="B90" s="107" t="s">
        <v>89</v>
      </c>
      <c r="C90" s="108"/>
      <c r="D90" s="109"/>
      <c r="E90" s="109"/>
      <c r="F90" s="110"/>
      <c r="I90" s="4"/>
    </row>
    <row r="91" ht="14.25" customHeight="1">
      <c r="F91" s="9"/>
      <c r="I91" s="4"/>
    </row>
    <row r="92" ht="14.25" customHeight="1">
      <c r="B92" s="104" t="s">
        <v>90</v>
      </c>
      <c r="C92" s="105"/>
      <c r="F92" s="9"/>
      <c r="I92" s="4"/>
    </row>
    <row r="93" ht="14.25" customHeight="1">
      <c r="B93" s="107" t="s">
        <v>91</v>
      </c>
      <c r="C93" s="108"/>
      <c r="D93" s="109"/>
      <c r="E93" s="109"/>
      <c r="F93" s="110"/>
      <c r="H93" s="105"/>
      <c r="I93" s="4"/>
    </row>
    <row r="94" ht="14.25" customHeight="1">
      <c r="B94" s="107" t="s">
        <v>87</v>
      </c>
      <c r="C94" s="108"/>
      <c r="D94" s="109"/>
      <c r="E94" s="109"/>
      <c r="F94" s="110"/>
      <c r="I94" s="4"/>
    </row>
    <row r="95" ht="14.25" customHeight="1">
      <c r="B95" s="107" t="s">
        <v>88</v>
      </c>
      <c r="C95" s="108"/>
      <c r="D95" s="109"/>
      <c r="E95" s="109"/>
      <c r="F95" s="110"/>
      <c r="I95" s="4"/>
    </row>
    <row r="96" ht="14.25" customHeight="1">
      <c r="B96" s="107" t="s">
        <v>89</v>
      </c>
      <c r="C96" s="108"/>
      <c r="D96" s="109"/>
      <c r="E96" s="109"/>
      <c r="F96" s="110"/>
      <c r="I96" s="4"/>
    </row>
    <row r="97" ht="14.25" customHeight="1">
      <c r="B97" s="107" t="s">
        <v>92</v>
      </c>
      <c r="C97" s="108"/>
      <c r="D97" s="109"/>
      <c r="E97" s="109"/>
      <c r="F97" s="110"/>
      <c r="I97" s="4"/>
    </row>
    <row r="98" ht="14.25" customHeight="1">
      <c r="B98" s="107" t="s">
        <v>93</v>
      </c>
      <c r="C98" s="108"/>
      <c r="D98" s="109"/>
      <c r="E98" s="109"/>
      <c r="F98" s="110"/>
      <c r="I98" s="4"/>
    </row>
    <row r="99" ht="14.25" customHeight="1">
      <c r="B99" s="107" t="s">
        <v>94</v>
      </c>
      <c r="C99" s="108"/>
      <c r="D99" s="109"/>
      <c r="E99" s="109"/>
      <c r="F99" s="110"/>
      <c r="I99" s="4"/>
    </row>
    <row r="100" ht="14.25" customHeight="1">
      <c r="F100" s="9"/>
      <c r="I100" s="4"/>
    </row>
    <row r="101" ht="14.25" customHeight="1">
      <c r="B101" s="104" t="s">
        <v>95</v>
      </c>
      <c r="F101" s="9"/>
      <c r="H101" s="3"/>
      <c r="I101" s="4"/>
    </row>
    <row r="102" ht="14.25" customHeight="1">
      <c r="B102" s="107" t="s">
        <v>96</v>
      </c>
      <c r="C102" s="108"/>
      <c r="D102" s="109"/>
      <c r="E102" s="109"/>
      <c r="F102" s="110"/>
      <c r="I102" s="4"/>
    </row>
    <row r="103" ht="14.25" customHeight="1">
      <c r="B103" s="107" t="s">
        <v>93</v>
      </c>
      <c r="C103" s="108"/>
      <c r="D103" s="109"/>
      <c r="E103" s="109"/>
      <c r="F103" s="110"/>
      <c r="I103" s="4"/>
    </row>
    <row r="104" ht="14.25" customHeight="1">
      <c r="B104" s="107" t="s">
        <v>94</v>
      </c>
      <c r="C104" s="108"/>
      <c r="D104" s="109"/>
      <c r="E104" s="109"/>
      <c r="F104" s="110"/>
      <c r="I104" s="4"/>
    </row>
    <row r="105" ht="14.25" customHeight="1">
      <c r="D105" s="8"/>
      <c r="F105" s="9"/>
      <c r="I105" s="4"/>
    </row>
    <row r="106" ht="14.25" customHeight="1">
      <c r="D106" s="8"/>
      <c r="F106" s="9"/>
      <c r="I106" s="4"/>
    </row>
    <row r="107" ht="14.25" customHeight="1">
      <c r="D107" s="8"/>
      <c r="F107" s="9"/>
      <c r="I107" s="4"/>
    </row>
    <row r="108" ht="14.25" customHeight="1">
      <c r="D108" s="8"/>
      <c r="F108" s="9"/>
      <c r="I108" s="4"/>
    </row>
    <row r="109" ht="14.25" customHeight="1">
      <c r="D109" s="8"/>
      <c r="F109" s="9"/>
      <c r="I109" s="4"/>
    </row>
    <row r="110" ht="14.25" customHeight="1">
      <c r="D110" s="8"/>
      <c r="F110" s="9"/>
      <c r="I110" s="4"/>
    </row>
    <row r="111" ht="14.25" customHeight="1">
      <c r="D111" s="8"/>
      <c r="F111" s="9"/>
      <c r="I111" s="4"/>
    </row>
    <row r="112" ht="14.25" customHeight="1">
      <c r="D112" s="8"/>
      <c r="F112" s="9"/>
      <c r="I112" s="4"/>
    </row>
    <row r="113" ht="14.25" customHeight="1">
      <c r="D113" s="8"/>
      <c r="F113" s="9"/>
      <c r="I113" s="4"/>
    </row>
    <row r="114" ht="14.25" customHeight="1">
      <c r="D114" s="8"/>
      <c r="F114" s="9"/>
      <c r="I114" s="4"/>
    </row>
    <row r="115" ht="14.25" customHeight="1">
      <c r="D115" s="8"/>
      <c r="F115" s="9"/>
      <c r="I115" s="4"/>
    </row>
    <row r="116" ht="14.25" customHeight="1">
      <c r="D116" s="8"/>
      <c r="F116" s="9"/>
      <c r="I116" s="4"/>
    </row>
    <row r="117" ht="14.25" customHeight="1">
      <c r="D117" s="8"/>
      <c r="F117" s="9"/>
      <c r="I117" s="4"/>
    </row>
    <row r="118" ht="14.25" customHeight="1">
      <c r="D118" s="8"/>
      <c r="F118" s="9"/>
      <c r="I118" s="4"/>
    </row>
    <row r="119" ht="14.25" customHeight="1">
      <c r="D119" s="8"/>
      <c r="F119" s="9"/>
      <c r="I119" s="4"/>
    </row>
    <row r="120" ht="14.25" customHeight="1">
      <c r="D120" s="8"/>
      <c r="F120" s="9"/>
      <c r="I120" s="4"/>
    </row>
    <row r="121" ht="14.25" customHeight="1">
      <c r="D121" s="8"/>
      <c r="F121" s="9"/>
      <c r="I121" s="4"/>
    </row>
    <row r="122" ht="14.25" customHeight="1">
      <c r="D122" s="8"/>
      <c r="F122" s="9"/>
      <c r="I122" s="4"/>
    </row>
    <row r="123" ht="14.25" customHeight="1">
      <c r="D123" s="8"/>
      <c r="F123" s="9"/>
      <c r="I123" s="4"/>
    </row>
    <row r="124" ht="14.25" customHeight="1">
      <c r="D124" s="8"/>
      <c r="F124" s="9"/>
      <c r="I124" s="4"/>
    </row>
    <row r="125" ht="14.25" customHeight="1">
      <c r="D125" s="8"/>
      <c r="F125" s="9"/>
      <c r="I125" s="4"/>
    </row>
    <row r="126" ht="14.25" customHeight="1">
      <c r="D126" s="8"/>
      <c r="F126" s="9"/>
      <c r="I126" s="4"/>
    </row>
    <row r="127" ht="14.25" customHeight="1">
      <c r="D127" s="8"/>
      <c r="F127" s="9"/>
      <c r="I127" s="4"/>
    </row>
    <row r="128" ht="14.25" customHeight="1">
      <c r="D128" s="8"/>
      <c r="F128" s="9"/>
      <c r="I128" s="4"/>
    </row>
    <row r="129" ht="14.25" customHeight="1">
      <c r="D129" s="8"/>
      <c r="F129" s="9"/>
      <c r="I129" s="4"/>
    </row>
    <row r="130" ht="14.25" customHeight="1">
      <c r="D130" s="8"/>
      <c r="F130" s="9"/>
      <c r="I130" s="4"/>
    </row>
    <row r="131" ht="14.25" customHeight="1">
      <c r="D131" s="8"/>
      <c r="F131" s="9"/>
      <c r="I131" s="4"/>
    </row>
    <row r="132" ht="14.25" customHeight="1">
      <c r="D132" s="8"/>
      <c r="F132" s="9"/>
      <c r="I132" s="4"/>
    </row>
    <row r="133" ht="14.25" customHeight="1">
      <c r="D133" s="8"/>
      <c r="F133" s="9"/>
      <c r="I133" s="4"/>
    </row>
    <row r="134" ht="14.25" customHeight="1">
      <c r="D134" s="8"/>
      <c r="F134" s="9"/>
      <c r="I134" s="4"/>
    </row>
    <row r="135" ht="14.25" customHeight="1">
      <c r="D135" s="8"/>
      <c r="F135" s="9"/>
      <c r="I135" s="4"/>
    </row>
    <row r="136" ht="14.25" customHeight="1">
      <c r="D136" s="8"/>
      <c r="F136" s="9"/>
      <c r="I136" s="4"/>
    </row>
    <row r="137" ht="14.25" customHeight="1">
      <c r="D137" s="8"/>
      <c r="F137" s="9"/>
      <c r="I137" s="4"/>
    </row>
    <row r="138" ht="14.25" customHeight="1">
      <c r="D138" s="8"/>
      <c r="F138" s="9"/>
      <c r="I138" s="4"/>
    </row>
    <row r="139" ht="14.25" customHeight="1">
      <c r="D139" s="8"/>
      <c r="F139" s="9"/>
      <c r="I139" s="4"/>
    </row>
    <row r="140" ht="14.25" customHeight="1">
      <c r="D140" s="8"/>
      <c r="F140" s="9"/>
      <c r="I140" s="4"/>
    </row>
    <row r="141" ht="14.25" customHeight="1">
      <c r="D141" s="8"/>
      <c r="F141" s="9"/>
      <c r="I141" s="4"/>
    </row>
    <row r="142" ht="14.25" customHeight="1">
      <c r="D142" s="8"/>
      <c r="F142" s="9"/>
      <c r="I142" s="4"/>
    </row>
    <row r="143" ht="14.25" customHeight="1">
      <c r="D143" s="8"/>
      <c r="F143" s="9"/>
      <c r="I143" s="4"/>
    </row>
    <row r="144" ht="14.25" customHeight="1">
      <c r="D144" s="8"/>
      <c r="F144" s="9"/>
      <c r="I144" s="4"/>
    </row>
    <row r="145" ht="14.25" customHeight="1">
      <c r="D145" s="8"/>
      <c r="F145" s="9"/>
      <c r="I145" s="4"/>
    </row>
    <row r="146" ht="14.25" customHeight="1">
      <c r="D146" s="8"/>
      <c r="F146" s="9"/>
      <c r="I146" s="4"/>
    </row>
    <row r="147" ht="14.25" customHeight="1">
      <c r="D147" s="8"/>
      <c r="F147" s="9"/>
      <c r="I147" s="4"/>
    </row>
    <row r="148" ht="14.25" customHeight="1">
      <c r="D148" s="8"/>
      <c r="F148" s="9"/>
      <c r="I148" s="4"/>
    </row>
    <row r="149" ht="14.25" customHeight="1">
      <c r="D149" s="8"/>
      <c r="F149" s="9"/>
      <c r="I149" s="4"/>
    </row>
    <row r="150" ht="14.25" customHeight="1">
      <c r="D150" s="8"/>
      <c r="F150" s="9"/>
      <c r="I150" s="4"/>
    </row>
    <row r="151" ht="14.25" customHeight="1">
      <c r="D151" s="8"/>
      <c r="F151" s="9"/>
      <c r="I151" s="4"/>
    </row>
    <row r="152" ht="14.25" customHeight="1">
      <c r="D152" s="8"/>
      <c r="F152" s="9"/>
      <c r="I152" s="4"/>
    </row>
    <row r="153" ht="14.25" customHeight="1">
      <c r="D153" s="8"/>
      <c r="F153" s="9"/>
      <c r="I153" s="4"/>
    </row>
    <row r="154" ht="14.25" customHeight="1">
      <c r="D154" s="8"/>
      <c r="F154" s="9"/>
      <c r="I154" s="4"/>
    </row>
    <row r="155" ht="14.25" customHeight="1">
      <c r="D155" s="8"/>
      <c r="F155" s="9"/>
      <c r="I155" s="4"/>
    </row>
    <row r="156" ht="14.25" customHeight="1">
      <c r="D156" s="8"/>
      <c r="F156" s="9"/>
      <c r="I156" s="4"/>
    </row>
    <row r="157" ht="14.25" customHeight="1">
      <c r="D157" s="8"/>
      <c r="F157" s="9"/>
      <c r="I157" s="4"/>
    </row>
    <row r="158" ht="14.25" customHeight="1">
      <c r="D158" s="8"/>
      <c r="F158" s="9"/>
      <c r="I158" s="4"/>
    </row>
    <row r="159" ht="14.25" customHeight="1">
      <c r="D159" s="8"/>
      <c r="F159" s="9"/>
      <c r="I159" s="4"/>
    </row>
    <row r="160" ht="14.25" customHeight="1">
      <c r="D160" s="8"/>
      <c r="F160" s="9"/>
      <c r="I160" s="4"/>
    </row>
    <row r="161" ht="14.25" customHeight="1">
      <c r="D161" s="8"/>
      <c r="F161" s="9"/>
      <c r="I161" s="4"/>
    </row>
    <row r="162" ht="14.25" customHeight="1">
      <c r="D162" s="8"/>
      <c r="F162" s="9"/>
      <c r="I162" s="4"/>
    </row>
    <row r="163" ht="14.25" customHeight="1">
      <c r="D163" s="8"/>
      <c r="F163" s="9"/>
      <c r="I163" s="4"/>
    </row>
    <row r="164" ht="14.25" customHeight="1">
      <c r="D164" s="8"/>
      <c r="F164" s="9"/>
      <c r="I164" s="4"/>
    </row>
    <row r="165" ht="14.25" customHeight="1">
      <c r="D165" s="8"/>
      <c r="F165" s="9"/>
      <c r="I165" s="4"/>
    </row>
    <row r="166" ht="14.25" customHeight="1">
      <c r="D166" s="8"/>
      <c r="F166" s="9"/>
      <c r="I166" s="4"/>
    </row>
    <row r="167" ht="14.25" customHeight="1">
      <c r="D167" s="8"/>
      <c r="F167" s="9"/>
      <c r="I167" s="4"/>
    </row>
    <row r="168" ht="14.25" customHeight="1">
      <c r="D168" s="8"/>
      <c r="F168" s="9"/>
      <c r="I168" s="4"/>
    </row>
    <row r="169" ht="14.25" customHeight="1">
      <c r="D169" s="8"/>
      <c r="F169" s="9"/>
      <c r="I169" s="4"/>
    </row>
    <row r="170" ht="14.25" customHeight="1">
      <c r="D170" s="8"/>
      <c r="F170" s="9"/>
      <c r="I170" s="4"/>
    </row>
    <row r="171" ht="14.25" customHeight="1">
      <c r="D171" s="8"/>
      <c r="F171" s="9"/>
      <c r="I171" s="4"/>
    </row>
    <row r="172" ht="14.25" customHeight="1">
      <c r="D172" s="8"/>
      <c r="F172" s="9"/>
      <c r="I172" s="4"/>
    </row>
    <row r="173" ht="14.25" customHeight="1">
      <c r="D173" s="8"/>
      <c r="F173" s="9"/>
      <c r="I173" s="4"/>
    </row>
    <row r="174" ht="14.25" customHeight="1">
      <c r="D174" s="8"/>
      <c r="F174" s="9"/>
      <c r="I174" s="4"/>
    </row>
    <row r="175" ht="14.25" customHeight="1">
      <c r="D175" s="8"/>
      <c r="F175" s="9"/>
      <c r="I175" s="4"/>
    </row>
    <row r="176" ht="14.25" customHeight="1">
      <c r="D176" s="8"/>
      <c r="F176" s="9"/>
      <c r="I176" s="4"/>
    </row>
    <row r="177" ht="14.25" customHeight="1">
      <c r="D177" s="8"/>
      <c r="F177" s="9"/>
      <c r="I177" s="4"/>
    </row>
    <row r="178" ht="14.25" customHeight="1">
      <c r="D178" s="8"/>
      <c r="F178" s="9"/>
      <c r="I178" s="4"/>
    </row>
    <row r="179" ht="14.25" customHeight="1">
      <c r="D179" s="8"/>
      <c r="F179" s="9"/>
      <c r="I179" s="4"/>
    </row>
    <row r="180" ht="14.25" customHeight="1">
      <c r="D180" s="8"/>
      <c r="F180" s="9"/>
      <c r="I180" s="4"/>
    </row>
    <row r="181" ht="14.25" customHeight="1">
      <c r="D181" s="8"/>
      <c r="F181" s="9"/>
      <c r="I181" s="4"/>
    </row>
    <row r="182" ht="14.25" customHeight="1">
      <c r="D182" s="8"/>
      <c r="F182" s="9"/>
      <c r="I182" s="4"/>
    </row>
    <row r="183" ht="14.25" customHeight="1">
      <c r="D183" s="8"/>
      <c r="F183" s="9"/>
      <c r="I183" s="4"/>
    </row>
    <row r="184" ht="14.25" customHeight="1">
      <c r="D184" s="8"/>
      <c r="F184" s="9"/>
      <c r="I184" s="4"/>
    </row>
    <row r="185" ht="14.25" customHeight="1">
      <c r="D185" s="8"/>
      <c r="F185" s="9"/>
      <c r="I185" s="4"/>
    </row>
    <row r="186" ht="14.25" customHeight="1">
      <c r="D186" s="8"/>
      <c r="F186" s="9"/>
      <c r="I186" s="4"/>
    </row>
    <row r="187" ht="14.25" customHeight="1">
      <c r="D187" s="8"/>
      <c r="F187" s="9"/>
      <c r="I187" s="4"/>
    </row>
    <row r="188" ht="14.25" customHeight="1">
      <c r="D188" s="8"/>
      <c r="F188" s="9"/>
      <c r="I188" s="4"/>
    </row>
    <row r="189" ht="14.25" customHeight="1">
      <c r="D189" s="8"/>
      <c r="F189" s="9"/>
      <c r="I189" s="4"/>
    </row>
    <row r="190" ht="14.25" customHeight="1">
      <c r="D190" s="8"/>
      <c r="F190" s="9"/>
      <c r="I190" s="4"/>
    </row>
    <row r="191" ht="14.25" customHeight="1">
      <c r="D191" s="8"/>
      <c r="F191" s="9"/>
      <c r="I191" s="4"/>
    </row>
    <row r="192" ht="14.25" customHeight="1">
      <c r="D192" s="8"/>
      <c r="F192" s="9"/>
      <c r="I192" s="4"/>
    </row>
    <row r="193" ht="14.25" customHeight="1">
      <c r="D193" s="8"/>
      <c r="F193" s="9"/>
      <c r="I193" s="4"/>
    </row>
    <row r="194" ht="14.25" customHeight="1">
      <c r="D194" s="8"/>
      <c r="F194" s="9"/>
      <c r="I194" s="4"/>
    </row>
    <row r="195" ht="14.25" customHeight="1">
      <c r="D195" s="8"/>
      <c r="F195" s="9"/>
      <c r="I195" s="4"/>
    </row>
    <row r="196" ht="14.25" customHeight="1">
      <c r="D196" s="8"/>
      <c r="F196" s="9"/>
      <c r="I196" s="4"/>
    </row>
    <row r="197" ht="14.25" customHeight="1">
      <c r="D197" s="8"/>
      <c r="F197" s="9"/>
      <c r="I197" s="4"/>
    </row>
    <row r="198" ht="14.25" customHeight="1">
      <c r="D198" s="8"/>
      <c r="F198" s="9"/>
      <c r="I198" s="4"/>
    </row>
    <row r="199" ht="14.25" customHeight="1">
      <c r="D199" s="8"/>
      <c r="F199" s="9"/>
      <c r="I199" s="4"/>
    </row>
    <row r="200" ht="14.25" customHeight="1">
      <c r="D200" s="8"/>
      <c r="F200" s="9"/>
      <c r="I200" s="4"/>
    </row>
    <row r="201" ht="14.25" customHeight="1">
      <c r="D201" s="8"/>
      <c r="F201" s="9"/>
      <c r="I201" s="4"/>
    </row>
    <row r="202" ht="14.25" customHeight="1">
      <c r="D202" s="8"/>
      <c r="F202" s="9"/>
      <c r="I202" s="4"/>
    </row>
    <row r="203" ht="14.25" customHeight="1">
      <c r="D203" s="8"/>
      <c r="F203" s="9"/>
      <c r="I203" s="4"/>
    </row>
    <row r="204" ht="14.25" customHeight="1">
      <c r="D204" s="8"/>
      <c r="F204" s="9"/>
      <c r="I204" s="4"/>
    </row>
    <row r="205" ht="14.25" customHeight="1">
      <c r="D205" s="8"/>
      <c r="F205" s="9"/>
      <c r="I205" s="4"/>
    </row>
    <row r="206" ht="14.25" customHeight="1">
      <c r="D206" s="8"/>
      <c r="F206" s="9"/>
      <c r="I206" s="4"/>
    </row>
    <row r="207" ht="14.25" customHeight="1">
      <c r="D207" s="8"/>
      <c r="F207" s="9"/>
      <c r="I207" s="4"/>
    </row>
    <row r="208" ht="14.25" customHeight="1">
      <c r="D208" s="8"/>
      <c r="F208" s="9"/>
      <c r="I208" s="4"/>
    </row>
    <row r="209" ht="14.25" customHeight="1">
      <c r="D209" s="8"/>
      <c r="F209" s="9"/>
      <c r="I209" s="4"/>
    </row>
    <row r="210" ht="14.25" customHeight="1">
      <c r="D210" s="8"/>
      <c r="F210" s="9"/>
      <c r="I210" s="4"/>
    </row>
    <row r="211" ht="14.25" customHeight="1">
      <c r="D211" s="8"/>
      <c r="F211" s="9"/>
      <c r="I211" s="4"/>
    </row>
    <row r="212" ht="14.25" customHeight="1">
      <c r="D212" s="8"/>
      <c r="F212" s="9"/>
      <c r="I212" s="4"/>
    </row>
    <row r="213" ht="14.25" customHeight="1">
      <c r="D213" s="8"/>
      <c r="F213" s="9"/>
      <c r="I213" s="4"/>
    </row>
    <row r="214" ht="14.25" customHeight="1">
      <c r="D214" s="8"/>
      <c r="F214" s="9"/>
      <c r="I214" s="4"/>
    </row>
    <row r="215" ht="14.25" customHeight="1">
      <c r="D215" s="8"/>
      <c r="F215" s="9"/>
      <c r="I215" s="4"/>
    </row>
    <row r="216" ht="14.25" customHeight="1">
      <c r="D216" s="8"/>
      <c r="F216" s="9"/>
      <c r="I216" s="4"/>
    </row>
    <row r="217" ht="14.25" customHeight="1">
      <c r="D217" s="8"/>
      <c r="F217" s="9"/>
      <c r="I217" s="4"/>
    </row>
    <row r="218" ht="14.25" customHeight="1">
      <c r="D218" s="8"/>
      <c r="F218" s="9"/>
      <c r="I218" s="4"/>
    </row>
    <row r="219" ht="14.25" customHeight="1">
      <c r="D219" s="8"/>
      <c r="F219" s="9"/>
      <c r="I219" s="4"/>
    </row>
    <row r="220" ht="14.25" customHeight="1">
      <c r="D220" s="8"/>
      <c r="F220" s="9"/>
      <c r="I220" s="4"/>
    </row>
    <row r="221" ht="14.25" customHeight="1">
      <c r="D221" s="8"/>
      <c r="F221" s="9"/>
      <c r="I221" s="4"/>
    </row>
    <row r="222" ht="14.25" customHeight="1">
      <c r="D222" s="8"/>
      <c r="F222" s="9"/>
      <c r="I222" s="4"/>
    </row>
    <row r="223" ht="14.25" customHeight="1">
      <c r="D223" s="8"/>
      <c r="F223" s="9"/>
      <c r="I223" s="4"/>
    </row>
    <row r="224" ht="14.25" customHeight="1">
      <c r="D224" s="8"/>
      <c r="F224" s="9"/>
      <c r="I224" s="4"/>
    </row>
    <row r="225" ht="14.25" customHeight="1">
      <c r="D225" s="8"/>
      <c r="F225" s="9"/>
      <c r="I225" s="4"/>
    </row>
    <row r="226" ht="14.25" customHeight="1">
      <c r="D226" s="8"/>
      <c r="F226" s="9"/>
      <c r="I226" s="4"/>
    </row>
    <row r="227" ht="14.25" customHeight="1">
      <c r="D227" s="8"/>
      <c r="F227" s="9"/>
      <c r="I227" s="4"/>
    </row>
    <row r="228" ht="14.25" customHeight="1">
      <c r="D228" s="8"/>
      <c r="F228" s="9"/>
      <c r="I228" s="4"/>
    </row>
    <row r="229" ht="14.25" customHeight="1">
      <c r="D229" s="8"/>
      <c r="F229" s="9"/>
      <c r="I229" s="4"/>
    </row>
    <row r="230" ht="14.25" customHeight="1">
      <c r="D230" s="8"/>
      <c r="F230" s="9"/>
      <c r="I230" s="4"/>
    </row>
    <row r="231" ht="14.25" customHeight="1">
      <c r="D231" s="8"/>
      <c r="F231" s="9"/>
      <c r="I231" s="4"/>
    </row>
    <row r="232" ht="14.25" customHeight="1">
      <c r="D232" s="8"/>
      <c r="F232" s="9"/>
      <c r="I232" s="4"/>
    </row>
    <row r="233" ht="14.25" customHeight="1">
      <c r="D233" s="8"/>
      <c r="F233" s="9"/>
      <c r="I233" s="4"/>
    </row>
    <row r="234" ht="14.25" customHeight="1">
      <c r="D234" s="8"/>
      <c r="F234" s="9"/>
      <c r="I234" s="4"/>
    </row>
    <row r="235" ht="14.25" customHeight="1">
      <c r="D235" s="8"/>
      <c r="F235" s="9"/>
      <c r="I235" s="4"/>
    </row>
    <row r="236" ht="14.25" customHeight="1">
      <c r="D236" s="8"/>
      <c r="F236" s="9"/>
      <c r="I236" s="4"/>
    </row>
    <row r="237" ht="14.25" customHeight="1">
      <c r="D237" s="8"/>
      <c r="F237" s="9"/>
      <c r="I237" s="4"/>
    </row>
    <row r="238" ht="14.25" customHeight="1">
      <c r="D238" s="8"/>
      <c r="F238" s="9"/>
      <c r="I238" s="4"/>
    </row>
    <row r="239" ht="14.25" customHeight="1">
      <c r="D239" s="8"/>
      <c r="F239" s="9"/>
      <c r="I239" s="4"/>
    </row>
    <row r="240" ht="14.25" customHeight="1">
      <c r="D240" s="8"/>
      <c r="F240" s="9"/>
      <c r="I240" s="4"/>
    </row>
    <row r="241" ht="14.25" customHeight="1">
      <c r="D241" s="8"/>
      <c r="F241" s="9"/>
      <c r="I241" s="4"/>
    </row>
    <row r="242" ht="14.25" customHeight="1">
      <c r="D242" s="8"/>
      <c r="F242" s="9"/>
      <c r="I242" s="4"/>
    </row>
    <row r="243" ht="14.25" customHeight="1">
      <c r="D243" s="8"/>
      <c r="F243" s="9"/>
      <c r="I243" s="4"/>
    </row>
    <row r="244" ht="14.25" customHeight="1">
      <c r="D244" s="8"/>
      <c r="F244" s="9"/>
      <c r="I244" s="4"/>
    </row>
    <row r="245" ht="14.25" customHeight="1">
      <c r="D245" s="8"/>
      <c r="F245" s="9"/>
      <c r="I245" s="4"/>
    </row>
    <row r="246" ht="14.25" customHeight="1">
      <c r="D246" s="8"/>
      <c r="F246" s="9"/>
      <c r="I246" s="4"/>
    </row>
    <row r="247" ht="14.25" customHeight="1">
      <c r="D247" s="8"/>
      <c r="F247" s="9"/>
      <c r="I247" s="4"/>
    </row>
    <row r="248" ht="14.25" customHeight="1">
      <c r="D248" s="8"/>
      <c r="F248" s="9"/>
      <c r="I248" s="4"/>
    </row>
    <row r="249" ht="14.25" customHeight="1">
      <c r="D249" s="8"/>
      <c r="F249" s="9"/>
      <c r="I249" s="4"/>
    </row>
    <row r="250" ht="14.25" customHeight="1">
      <c r="D250" s="8"/>
      <c r="F250" s="9"/>
      <c r="I250" s="4"/>
    </row>
    <row r="251" ht="14.25" customHeight="1">
      <c r="D251" s="8"/>
      <c r="F251" s="9"/>
      <c r="I251" s="4"/>
    </row>
    <row r="252" ht="14.25" customHeight="1">
      <c r="D252" s="8"/>
      <c r="F252" s="9"/>
      <c r="I252" s="4"/>
    </row>
    <row r="253" ht="14.25" customHeight="1">
      <c r="D253" s="8"/>
      <c r="F253" s="9"/>
      <c r="I253" s="4"/>
    </row>
    <row r="254" ht="14.25" customHeight="1">
      <c r="D254" s="8"/>
      <c r="F254" s="9"/>
      <c r="I254" s="4"/>
    </row>
    <row r="255" ht="14.25" customHeight="1">
      <c r="D255" s="8"/>
      <c r="F255" s="9"/>
      <c r="I255" s="4"/>
    </row>
    <row r="256" ht="14.25" customHeight="1">
      <c r="D256" s="8"/>
      <c r="F256" s="9"/>
      <c r="I256" s="4"/>
    </row>
    <row r="257" ht="14.25" customHeight="1">
      <c r="D257" s="8"/>
      <c r="F257" s="9"/>
      <c r="I257" s="4"/>
    </row>
    <row r="258" ht="14.25" customHeight="1">
      <c r="D258" s="8"/>
      <c r="F258" s="9"/>
      <c r="I258" s="4"/>
    </row>
    <row r="259" ht="14.25" customHeight="1">
      <c r="D259" s="8"/>
      <c r="F259" s="9"/>
      <c r="I259" s="4"/>
    </row>
    <row r="260" ht="14.25" customHeight="1">
      <c r="D260" s="8"/>
      <c r="F260" s="9"/>
      <c r="I260" s="4"/>
    </row>
    <row r="261" ht="14.25" customHeight="1">
      <c r="D261" s="8"/>
      <c r="F261" s="9"/>
      <c r="I261" s="4"/>
    </row>
    <row r="262" ht="14.25" customHeight="1">
      <c r="D262" s="8"/>
      <c r="F262" s="9"/>
      <c r="I262" s="4"/>
    </row>
    <row r="263" ht="14.25" customHeight="1">
      <c r="D263" s="8"/>
      <c r="F263" s="9"/>
      <c r="I263" s="4"/>
    </row>
    <row r="264" ht="14.25" customHeight="1">
      <c r="D264" s="8"/>
      <c r="F264" s="9"/>
      <c r="I264" s="4"/>
    </row>
    <row r="265" ht="14.25" customHeight="1">
      <c r="D265" s="8"/>
      <c r="F265" s="9"/>
      <c r="I265" s="4"/>
    </row>
    <row r="266" ht="14.25" customHeight="1">
      <c r="D266" s="8"/>
      <c r="F266" s="9"/>
      <c r="I266" s="4"/>
    </row>
    <row r="267" ht="14.25" customHeight="1">
      <c r="D267" s="8"/>
      <c r="F267" s="9"/>
      <c r="I267" s="4"/>
    </row>
    <row r="268" ht="14.25" customHeight="1">
      <c r="D268" s="8"/>
      <c r="F268" s="9"/>
      <c r="I268" s="4"/>
    </row>
    <row r="269" ht="14.25" customHeight="1">
      <c r="D269" s="8"/>
      <c r="F269" s="9"/>
      <c r="I269" s="4"/>
    </row>
    <row r="270" ht="14.25" customHeight="1">
      <c r="D270" s="8"/>
      <c r="F270" s="9"/>
      <c r="I270" s="4"/>
    </row>
    <row r="271" ht="14.25" customHeight="1">
      <c r="D271" s="8"/>
      <c r="F271" s="9"/>
      <c r="I271" s="4"/>
    </row>
    <row r="272" ht="14.25" customHeight="1">
      <c r="D272" s="8"/>
      <c r="F272" s="9"/>
      <c r="I272" s="4"/>
    </row>
    <row r="273" ht="14.25" customHeight="1">
      <c r="D273" s="8"/>
      <c r="F273" s="9"/>
      <c r="I273" s="4"/>
    </row>
    <row r="274" ht="14.25" customHeight="1">
      <c r="D274" s="8"/>
      <c r="F274" s="9"/>
      <c r="I274" s="4"/>
    </row>
    <row r="275" ht="14.25" customHeight="1">
      <c r="D275" s="8"/>
      <c r="F275" s="9"/>
      <c r="I275" s="4"/>
    </row>
    <row r="276" ht="14.25" customHeight="1">
      <c r="D276" s="8"/>
      <c r="F276" s="9"/>
      <c r="I276" s="4"/>
    </row>
    <row r="277" ht="14.25" customHeight="1">
      <c r="D277" s="8"/>
      <c r="F277" s="9"/>
      <c r="I277" s="4"/>
    </row>
    <row r="278" ht="14.25" customHeight="1">
      <c r="D278" s="8"/>
      <c r="F278" s="9"/>
      <c r="I278" s="4"/>
    </row>
    <row r="279" ht="14.25" customHeight="1">
      <c r="D279" s="8"/>
      <c r="F279" s="9"/>
      <c r="I279" s="4"/>
    </row>
    <row r="280" ht="14.25" customHeight="1">
      <c r="D280" s="8"/>
      <c r="F280" s="9"/>
      <c r="I280" s="4"/>
    </row>
    <row r="281" ht="14.25" customHeight="1">
      <c r="D281" s="8"/>
      <c r="F281" s="9"/>
      <c r="I281" s="4"/>
    </row>
    <row r="282" ht="14.25" customHeight="1">
      <c r="D282" s="8"/>
      <c r="F282" s="9"/>
      <c r="I282" s="4"/>
    </row>
    <row r="283" ht="14.25" customHeight="1">
      <c r="D283" s="8"/>
      <c r="F283" s="9"/>
      <c r="I283" s="4"/>
    </row>
    <row r="284" ht="14.25" customHeight="1">
      <c r="D284" s="8"/>
      <c r="F284" s="9"/>
      <c r="I284" s="4"/>
    </row>
    <row r="285" ht="14.25" customHeight="1">
      <c r="D285" s="8"/>
      <c r="F285" s="9"/>
      <c r="I285" s="4"/>
    </row>
    <row r="286" ht="14.25" customHeight="1">
      <c r="D286" s="8"/>
      <c r="F286" s="9"/>
      <c r="I286" s="4"/>
    </row>
    <row r="287" ht="14.25" customHeight="1">
      <c r="D287" s="8"/>
      <c r="F287" s="9"/>
      <c r="I287" s="4"/>
    </row>
    <row r="288" ht="14.25" customHeight="1">
      <c r="D288" s="8"/>
      <c r="F288" s="9"/>
      <c r="I288" s="4"/>
    </row>
    <row r="289" ht="14.25" customHeight="1">
      <c r="D289" s="8"/>
      <c r="F289" s="9"/>
      <c r="I289" s="4"/>
    </row>
    <row r="290" ht="14.25" customHeight="1">
      <c r="D290" s="8"/>
      <c r="F290" s="9"/>
      <c r="I290" s="4"/>
    </row>
    <row r="291" ht="14.25" customHeight="1">
      <c r="D291" s="8"/>
      <c r="F291" s="9"/>
      <c r="I291" s="4"/>
    </row>
    <row r="292" ht="14.25" customHeight="1">
      <c r="D292" s="8"/>
      <c r="F292" s="9"/>
      <c r="I292" s="4"/>
    </row>
    <row r="293" ht="14.25" customHeight="1">
      <c r="D293" s="8"/>
      <c r="F293" s="9"/>
      <c r="I293" s="4"/>
    </row>
    <row r="294" ht="14.25" customHeight="1">
      <c r="D294" s="8"/>
      <c r="F294" s="9"/>
      <c r="I294" s="4"/>
    </row>
    <row r="295" ht="14.25" customHeight="1">
      <c r="D295" s="8"/>
      <c r="F295" s="9"/>
      <c r="I295" s="4"/>
    </row>
    <row r="296" ht="14.25" customHeight="1">
      <c r="D296" s="8"/>
      <c r="F296" s="9"/>
      <c r="I296" s="4"/>
    </row>
    <row r="297" ht="14.25" customHeight="1">
      <c r="D297" s="8"/>
      <c r="F297" s="9"/>
      <c r="I297" s="4"/>
    </row>
    <row r="298" ht="14.25" customHeight="1">
      <c r="D298" s="8"/>
      <c r="F298" s="9"/>
      <c r="I298" s="4"/>
    </row>
    <row r="299" ht="14.25" customHeight="1">
      <c r="D299" s="8"/>
      <c r="F299" s="9"/>
      <c r="I299" s="4"/>
    </row>
    <row r="300" ht="14.25" customHeight="1">
      <c r="D300" s="8"/>
      <c r="F300" s="9"/>
      <c r="I300" s="4"/>
    </row>
    <row r="301" ht="14.25" customHeight="1">
      <c r="D301" s="8"/>
      <c r="F301" s="9"/>
      <c r="I301" s="4"/>
    </row>
    <row r="302" ht="14.25" customHeight="1">
      <c r="D302" s="8"/>
      <c r="F302" s="9"/>
      <c r="I302" s="4"/>
    </row>
    <row r="303" ht="14.25" customHeight="1">
      <c r="D303" s="8"/>
      <c r="F303" s="9"/>
      <c r="I303" s="4"/>
    </row>
    <row r="304" ht="14.25" customHeight="1">
      <c r="D304" s="8"/>
      <c r="F304" s="9"/>
      <c r="I304" s="4"/>
    </row>
    <row r="305" ht="14.25" customHeight="1">
      <c r="D305" s="8"/>
      <c r="F305" s="9"/>
      <c r="I305" s="4"/>
    </row>
    <row r="306" ht="14.25" customHeight="1">
      <c r="D306" s="8"/>
      <c r="F306" s="9"/>
      <c r="I306" s="4"/>
    </row>
    <row r="307" ht="14.25" customHeight="1">
      <c r="D307" s="8"/>
      <c r="F307" s="9"/>
      <c r="I307" s="4"/>
    </row>
    <row r="308" ht="14.25" customHeight="1">
      <c r="D308" s="8"/>
      <c r="F308" s="9"/>
      <c r="I308" s="4"/>
    </row>
    <row r="309" ht="14.25" customHeight="1">
      <c r="D309" s="8"/>
      <c r="F309" s="9"/>
      <c r="I309" s="4"/>
    </row>
    <row r="310" ht="14.25" customHeight="1">
      <c r="D310" s="8"/>
      <c r="F310" s="9"/>
      <c r="I310" s="4"/>
    </row>
    <row r="311" ht="14.25" customHeight="1">
      <c r="D311" s="8"/>
      <c r="F311" s="9"/>
      <c r="I311" s="4"/>
    </row>
    <row r="312" ht="14.25" customHeight="1">
      <c r="D312" s="8"/>
      <c r="F312" s="9"/>
      <c r="I312" s="4"/>
    </row>
    <row r="313" ht="14.25" customHeight="1">
      <c r="D313" s="8"/>
      <c r="F313" s="9"/>
      <c r="I313" s="4"/>
    </row>
    <row r="314" ht="14.25" customHeight="1">
      <c r="D314" s="8"/>
      <c r="F314" s="9"/>
      <c r="I314" s="4"/>
    </row>
    <row r="315" ht="14.25" customHeight="1">
      <c r="D315" s="8"/>
      <c r="F315" s="9"/>
      <c r="I315" s="4"/>
    </row>
    <row r="316" ht="14.25" customHeight="1">
      <c r="D316" s="8"/>
      <c r="F316" s="9"/>
      <c r="I316" s="4"/>
    </row>
    <row r="317" ht="14.25" customHeight="1">
      <c r="D317" s="8"/>
      <c r="F317" s="9"/>
      <c r="I317" s="4"/>
    </row>
    <row r="318" ht="14.25" customHeight="1">
      <c r="D318" s="8"/>
      <c r="F318" s="9"/>
      <c r="I318" s="4"/>
    </row>
    <row r="319" ht="14.25" customHeight="1">
      <c r="D319" s="8"/>
      <c r="F319" s="9"/>
      <c r="I319" s="4"/>
    </row>
    <row r="320" ht="14.25" customHeight="1">
      <c r="D320" s="8"/>
      <c r="F320" s="9"/>
      <c r="I320" s="4"/>
    </row>
    <row r="321" ht="14.25" customHeight="1">
      <c r="D321" s="8"/>
      <c r="F321" s="9"/>
      <c r="I321" s="4"/>
    </row>
    <row r="322" ht="14.25" customHeight="1">
      <c r="D322" s="8"/>
      <c r="F322" s="9"/>
      <c r="I322" s="4"/>
    </row>
    <row r="323" ht="14.25" customHeight="1">
      <c r="D323" s="8"/>
      <c r="F323" s="9"/>
      <c r="I323" s="4"/>
    </row>
    <row r="324" ht="14.25" customHeight="1">
      <c r="D324" s="8"/>
      <c r="F324" s="9"/>
      <c r="I324" s="4"/>
    </row>
    <row r="325" ht="14.25" customHeight="1">
      <c r="D325" s="8"/>
      <c r="F325" s="9"/>
      <c r="I325" s="4"/>
    </row>
    <row r="326" ht="14.25" customHeight="1">
      <c r="D326" s="8"/>
      <c r="F326" s="9"/>
      <c r="I326" s="4"/>
    </row>
    <row r="327" ht="14.25" customHeight="1">
      <c r="D327" s="8"/>
      <c r="F327" s="9"/>
      <c r="I327" s="4"/>
    </row>
    <row r="328" ht="14.25" customHeight="1">
      <c r="D328" s="8"/>
      <c r="F328" s="9"/>
      <c r="I328" s="4"/>
    </row>
    <row r="329" ht="14.25" customHeight="1">
      <c r="D329" s="8"/>
      <c r="F329" s="9"/>
      <c r="I329" s="4"/>
    </row>
    <row r="330" ht="14.25" customHeight="1">
      <c r="D330" s="8"/>
      <c r="F330" s="9"/>
      <c r="I330" s="4"/>
    </row>
    <row r="331" ht="14.25" customHeight="1">
      <c r="D331" s="8"/>
      <c r="F331" s="9"/>
      <c r="I331" s="4"/>
    </row>
    <row r="332" ht="14.25" customHeight="1">
      <c r="D332" s="8"/>
      <c r="F332" s="9"/>
      <c r="I332" s="4"/>
    </row>
    <row r="333" ht="14.25" customHeight="1">
      <c r="D333" s="8"/>
      <c r="F333" s="9"/>
      <c r="I333" s="4"/>
    </row>
    <row r="334" ht="14.25" customHeight="1">
      <c r="D334" s="8"/>
      <c r="F334" s="9"/>
      <c r="I334" s="4"/>
    </row>
    <row r="335" ht="14.25" customHeight="1">
      <c r="D335" s="8"/>
      <c r="F335" s="9"/>
      <c r="I335" s="4"/>
    </row>
    <row r="336" ht="14.25" customHeight="1">
      <c r="D336" s="8"/>
      <c r="F336" s="9"/>
      <c r="I336" s="4"/>
    </row>
    <row r="337" ht="14.25" customHeight="1">
      <c r="D337" s="8"/>
      <c r="F337" s="9"/>
      <c r="I337" s="4"/>
    </row>
    <row r="338" ht="14.25" customHeight="1">
      <c r="D338" s="8"/>
      <c r="F338" s="9"/>
      <c r="I338" s="4"/>
    </row>
    <row r="339" ht="14.25" customHeight="1">
      <c r="D339" s="8"/>
      <c r="F339" s="9"/>
      <c r="I339" s="4"/>
    </row>
    <row r="340" ht="14.25" customHeight="1">
      <c r="D340" s="8"/>
      <c r="F340" s="9"/>
      <c r="I340" s="4"/>
    </row>
    <row r="341" ht="14.25" customHeight="1">
      <c r="D341" s="8"/>
      <c r="F341" s="9"/>
      <c r="I341" s="4"/>
    </row>
    <row r="342" ht="14.25" customHeight="1">
      <c r="D342" s="8"/>
      <c r="F342" s="9"/>
      <c r="I342" s="4"/>
    </row>
    <row r="343" ht="14.25" customHeight="1">
      <c r="D343" s="8"/>
      <c r="F343" s="9"/>
      <c r="I343" s="4"/>
    </row>
    <row r="344" ht="14.25" customHeight="1">
      <c r="D344" s="8"/>
      <c r="F344" s="9"/>
      <c r="I344" s="4"/>
    </row>
    <row r="345" ht="14.25" customHeight="1">
      <c r="D345" s="8"/>
      <c r="F345" s="9"/>
      <c r="I345" s="4"/>
    </row>
    <row r="346" ht="14.25" customHeight="1">
      <c r="D346" s="8"/>
      <c r="F346" s="9"/>
      <c r="I346" s="4"/>
    </row>
    <row r="347" ht="14.25" customHeight="1">
      <c r="D347" s="8"/>
      <c r="F347" s="9"/>
      <c r="I347" s="4"/>
    </row>
    <row r="348" ht="14.25" customHeight="1">
      <c r="D348" s="8"/>
      <c r="F348" s="9"/>
      <c r="I348" s="4"/>
    </row>
    <row r="349" ht="14.25" customHeight="1">
      <c r="D349" s="8"/>
      <c r="F349" s="9"/>
      <c r="I349" s="4"/>
    </row>
    <row r="350" ht="14.25" customHeight="1">
      <c r="D350" s="8"/>
      <c r="F350" s="9"/>
      <c r="I350" s="4"/>
    </row>
    <row r="351" ht="14.25" customHeight="1">
      <c r="D351" s="8"/>
      <c r="F351" s="9"/>
      <c r="I351" s="4"/>
    </row>
    <row r="352" ht="14.25" customHeight="1">
      <c r="D352" s="8"/>
      <c r="F352" s="9"/>
      <c r="I352" s="4"/>
    </row>
    <row r="353" ht="14.25" customHeight="1">
      <c r="D353" s="8"/>
      <c r="F353" s="9"/>
      <c r="I353" s="4"/>
    </row>
    <row r="354" ht="14.25" customHeight="1">
      <c r="D354" s="8"/>
      <c r="F354" s="9"/>
      <c r="I354" s="4"/>
    </row>
    <row r="355" ht="14.25" customHeight="1">
      <c r="D355" s="8"/>
      <c r="F355" s="9"/>
      <c r="I355" s="4"/>
    </row>
    <row r="356" ht="14.25" customHeight="1">
      <c r="D356" s="8"/>
      <c r="F356" s="9"/>
      <c r="I356" s="4"/>
    </row>
    <row r="357" ht="14.25" customHeight="1">
      <c r="D357" s="8"/>
      <c r="F357" s="9"/>
      <c r="I357" s="4"/>
    </row>
    <row r="358" ht="14.25" customHeight="1">
      <c r="D358" s="8"/>
      <c r="F358" s="9"/>
      <c r="I358" s="4"/>
    </row>
    <row r="359" ht="14.25" customHeight="1">
      <c r="D359" s="8"/>
      <c r="F359" s="9"/>
      <c r="I359" s="4"/>
    </row>
    <row r="360" ht="14.25" customHeight="1">
      <c r="D360" s="8"/>
      <c r="F360" s="9"/>
      <c r="I360" s="4"/>
    </row>
    <row r="361" ht="14.25" customHeight="1">
      <c r="D361" s="8"/>
      <c r="F361" s="9"/>
      <c r="I361" s="4"/>
    </row>
    <row r="362" ht="14.25" customHeight="1">
      <c r="D362" s="8"/>
      <c r="F362" s="9"/>
      <c r="I362" s="4"/>
    </row>
    <row r="363" ht="14.25" customHeight="1">
      <c r="D363" s="8"/>
      <c r="F363" s="9"/>
      <c r="I363" s="4"/>
    </row>
    <row r="364" ht="14.25" customHeight="1">
      <c r="D364" s="8"/>
      <c r="F364" s="9"/>
      <c r="I364" s="4"/>
    </row>
    <row r="365" ht="14.25" customHeight="1">
      <c r="D365" s="8"/>
      <c r="F365" s="9"/>
      <c r="I365" s="4"/>
    </row>
    <row r="366" ht="14.25" customHeight="1">
      <c r="D366" s="8"/>
      <c r="F366" s="9"/>
      <c r="I366" s="4"/>
    </row>
    <row r="367" ht="14.25" customHeight="1">
      <c r="D367" s="8"/>
      <c r="F367" s="9"/>
      <c r="I367" s="4"/>
    </row>
    <row r="368" ht="14.25" customHeight="1">
      <c r="D368" s="8"/>
      <c r="F368" s="9"/>
      <c r="I368" s="4"/>
    </row>
    <row r="369" ht="14.25" customHeight="1">
      <c r="D369" s="8"/>
      <c r="F369" s="9"/>
      <c r="I369" s="4"/>
    </row>
    <row r="370" ht="14.25" customHeight="1">
      <c r="D370" s="8"/>
      <c r="F370" s="9"/>
      <c r="I370" s="4"/>
    </row>
    <row r="371" ht="14.25" customHeight="1">
      <c r="D371" s="8"/>
      <c r="F371" s="9"/>
      <c r="I371" s="4"/>
    </row>
    <row r="372" ht="14.25" customHeight="1">
      <c r="D372" s="8"/>
      <c r="F372" s="9"/>
      <c r="I372" s="4"/>
    </row>
    <row r="373" ht="14.25" customHeight="1">
      <c r="D373" s="8"/>
      <c r="F373" s="9"/>
      <c r="I373" s="4"/>
    </row>
    <row r="374" ht="14.25" customHeight="1">
      <c r="D374" s="8"/>
      <c r="F374" s="9"/>
      <c r="I374" s="4"/>
    </row>
    <row r="375" ht="14.25" customHeight="1">
      <c r="D375" s="8"/>
      <c r="F375" s="9"/>
      <c r="I375" s="4"/>
    </row>
    <row r="376" ht="14.25" customHeight="1">
      <c r="D376" s="8"/>
      <c r="F376" s="9"/>
      <c r="I376" s="4"/>
    </row>
    <row r="377" ht="14.25" customHeight="1">
      <c r="D377" s="8"/>
      <c r="F377" s="9"/>
      <c r="I377" s="4"/>
    </row>
    <row r="378" ht="14.25" customHeight="1">
      <c r="D378" s="8"/>
      <c r="F378" s="9"/>
      <c r="I378" s="4"/>
    </row>
    <row r="379" ht="14.25" customHeight="1">
      <c r="D379" s="8"/>
      <c r="F379" s="9"/>
      <c r="I379" s="4"/>
    </row>
    <row r="380" ht="14.25" customHeight="1">
      <c r="D380" s="8"/>
      <c r="F380" s="9"/>
      <c r="I380" s="4"/>
    </row>
    <row r="381" ht="14.25" customHeight="1">
      <c r="D381" s="8"/>
      <c r="F381" s="9"/>
      <c r="I381" s="4"/>
    </row>
    <row r="382" ht="14.25" customHeight="1">
      <c r="D382" s="8"/>
      <c r="F382" s="9"/>
      <c r="I382" s="4"/>
    </row>
    <row r="383" ht="14.25" customHeight="1">
      <c r="D383" s="8"/>
      <c r="F383" s="9"/>
      <c r="I383" s="4"/>
    </row>
    <row r="384" ht="14.25" customHeight="1">
      <c r="D384" s="8"/>
      <c r="F384" s="9"/>
      <c r="I384" s="4"/>
    </row>
    <row r="385" ht="14.25" customHeight="1">
      <c r="D385" s="8"/>
      <c r="F385" s="9"/>
      <c r="I385" s="4"/>
    </row>
    <row r="386" ht="14.25" customHeight="1">
      <c r="D386" s="8"/>
      <c r="F386" s="9"/>
      <c r="I386" s="4"/>
    </row>
    <row r="387" ht="14.25" customHeight="1">
      <c r="D387" s="8"/>
      <c r="F387" s="9"/>
      <c r="I387" s="4"/>
    </row>
    <row r="388" ht="14.25" customHeight="1">
      <c r="D388" s="8"/>
      <c r="F388" s="9"/>
      <c r="I388" s="4"/>
    </row>
    <row r="389" ht="14.25" customHeight="1">
      <c r="D389" s="8"/>
      <c r="F389" s="9"/>
      <c r="I389" s="4"/>
    </row>
    <row r="390" ht="14.25" customHeight="1">
      <c r="D390" s="8"/>
      <c r="F390" s="9"/>
      <c r="I390" s="4"/>
    </row>
    <row r="391" ht="14.25" customHeight="1">
      <c r="D391" s="8"/>
      <c r="F391" s="9"/>
      <c r="I391" s="4"/>
    </row>
    <row r="392" ht="14.25" customHeight="1">
      <c r="D392" s="8"/>
      <c r="F392" s="9"/>
      <c r="I392" s="4"/>
    </row>
    <row r="393" ht="14.25" customHeight="1">
      <c r="D393" s="8"/>
      <c r="F393" s="9"/>
      <c r="I393" s="4"/>
    </row>
    <row r="394" ht="14.25" customHeight="1">
      <c r="D394" s="8"/>
      <c r="F394" s="9"/>
      <c r="I394" s="4"/>
    </row>
    <row r="395" ht="14.25" customHeight="1">
      <c r="D395" s="8"/>
      <c r="F395" s="9"/>
      <c r="I395" s="4"/>
    </row>
    <row r="396" ht="14.25" customHeight="1">
      <c r="D396" s="8"/>
      <c r="F396" s="9"/>
      <c r="I396" s="4"/>
    </row>
    <row r="397" ht="14.25" customHeight="1">
      <c r="D397" s="8"/>
      <c r="F397" s="9"/>
      <c r="I397" s="4"/>
    </row>
    <row r="398" ht="14.25" customHeight="1">
      <c r="D398" s="8"/>
      <c r="F398" s="9"/>
      <c r="I398" s="4"/>
    </row>
    <row r="399" ht="14.25" customHeight="1">
      <c r="D399" s="8"/>
      <c r="F399" s="9"/>
      <c r="I399" s="4"/>
    </row>
    <row r="400" ht="14.25" customHeight="1">
      <c r="D400" s="8"/>
      <c r="F400" s="9"/>
      <c r="I400" s="4"/>
    </row>
    <row r="401" ht="14.25" customHeight="1">
      <c r="D401" s="8"/>
      <c r="F401" s="9"/>
      <c r="I401" s="4"/>
    </row>
    <row r="402" ht="14.25" customHeight="1">
      <c r="D402" s="8"/>
      <c r="F402" s="9"/>
      <c r="I402" s="4"/>
    </row>
    <row r="403" ht="14.25" customHeight="1">
      <c r="D403" s="8"/>
      <c r="F403" s="9"/>
      <c r="I403" s="4"/>
    </row>
    <row r="404" ht="14.25" customHeight="1">
      <c r="D404" s="8"/>
      <c r="F404" s="9"/>
      <c r="I404" s="4"/>
    </row>
    <row r="405" ht="14.25" customHeight="1">
      <c r="D405" s="8"/>
      <c r="F405" s="9"/>
      <c r="I405" s="4"/>
    </row>
    <row r="406" ht="14.25" customHeight="1">
      <c r="D406" s="8"/>
      <c r="F406" s="9"/>
      <c r="I406" s="4"/>
    </row>
    <row r="407" ht="14.25" customHeight="1">
      <c r="D407" s="8"/>
      <c r="F407" s="9"/>
      <c r="I407" s="4"/>
    </row>
    <row r="408" ht="14.25" customHeight="1">
      <c r="D408" s="8"/>
      <c r="F408" s="9"/>
      <c r="I408" s="4"/>
    </row>
    <row r="409" ht="14.25" customHeight="1">
      <c r="D409" s="8"/>
      <c r="F409" s="9"/>
      <c r="I409" s="4"/>
    </row>
    <row r="410" ht="14.25" customHeight="1">
      <c r="D410" s="8"/>
      <c r="F410" s="9"/>
      <c r="I410" s="4"/>
    </row>
    <row r="411" ht="14.25" customHeight="1">
      <c r="D411" s="8"/>
      <c r="F411" s="9"/>
      <c r="I411" s="4"/>
    </row>
    <row r="412" ht="14.25" customHeight="1">
      <c r="D412" s="8"/>
      <c r="F412" s="9"/>
      <c r="I412" s="4"/>
    </row>
    <row r="413" ht="14.25" customHeight="1">
      <c r="D413" s="8"/>
      <c r="F413" s="9"/>
      <c r="I413" s="4"/>
    </row>
    <row r="414" ht="14.25" customHeight="1">
      <c r="D414" s="8"/>
      <c r="F414" s="9"/>
      <c r="I414" s="4"/>
    </row>
    <row r="415" ht="14.25" customHeight="1">
      <c r="D415" s="8"/>
      <c r="F415" s="9"/>
      <c r="I415" s="4"/>
    </row>
    <row r="416" ht="14.25" customHeight="1">
      <c r="D416" s="8"/>
      <c r="F416" s="9"/>
      <c r="I416" s="4"/>
    </row>
    <row r="417" ht="14.25" customHeight="1">
      <c r="D417" s="8"/>
      <c r="F417" s="9"/>
      <c r="I417" s="4"/>
    </row>
    <row r="418" ht="14.25" customHeight="1">
      <c r="D418" s="8"/>
      <c r="F418" s="9"/>
      <c r="I418" s="4"/>
    </row>
    <row r="419" ht="14.25" customHeight="1">
      <c r="D419" s="8"/>
      <c r="F419" s="9"/>
      <c r="I419" s="4"/>
    </row>
    <row r="420" ht="14.25" customHeight="1">
      <c r="D420" s="8"/>
      <c r="F420" s="9"/>
      <c r="I420" s="4"/>
    </row>
    <row r="421" ht="14.25" customHeight="1">
      <c r="D421" s="8"/>
      <c r="F421" s="9"/>
      <c r="I421" s="4"/>
    </row>
    <row r="422" ht="14.25" customHeight="1">
      <c r="D422" s="8"/>
      <c r="F422" s="9"/>
      <c r="I422" s="4"/>
    </row>
    <row r="423" ht="14.25" customHeight="1">
      <c r="D423" s="8"/>
      <c r="F423" s="9"/>
      <c r="I423" s="4"/>
    </row>
    <row r="424" ht="14.25" customHeight="1">
      <c r="D424" s="8"/>
      <c r="F424" s="9"/>
      <c r="I424" s="4"/>
    </row>
    <row r="425" ht="14.25" customHeight="1">
      <c r="D425" s="8"/>
      <c r="F425" s="9"/>
      <c r="I425" s="4"/>
    </row>
    <row r="426" ht="14.25" customHeight="1">
      <c r="D426" s="8"/>
      <c r="F426" s="9"/>
      <c r="I426" s="4"/>
    </row>
    <row r="427" ht="14.25" customHeight="1">
      <c r="D427" s="8"/>
      <c r="F427" s="9"/>
      <c r="I427" s="4"/>
    </row>
    <row r="428" ht="14.25" customHeight="1">
      <c r="D428" s="8"/>
      <c r="F428" s="9"/>
      <c r="I428" s="4"/>
    </row>
    <row r="429" ht="14.25" customHeight="1">
      <c r="D429" s="8"/>
      <c r="F429" s="9"/>
      <c r="I429" s="4"/>
    </row>
    <row r="430" ht="14.25" customHeight="1">
      <c r="D430" s="8"/>
      <c r="F430" s="9"/>
      <c r="I430" s="4"/>
    </row>
    <row r="431" ht="14.25" customHeight="1">
      <c r="D431" s="8"/>
      <c r="F431" s="9"/>
      <c r="I431" s="4"/>
    </row>
    <row r="432" ht="14.25" customHeight="1">
      <c r="D432" s="8"/>
      <c r="F432" s="9"/>
      <c r="I432" s="4"/>
    </row>
    <row r="433" ht="14.25" customHeight="1">
      <c r="D433" s="8"/>
      <c r="F433" s="9"/>
      <c r="I433" s="4"/>
    </row>
    <row r="434" ht="14.25" customHeight="1">
      <c r="D434" s="8"/>
      <c r="F434" s="9"/>
      <c r="I434" s="4"/>
    </row>
    <row r="435" ht="14.25" customHeight="1">
      <c r="D435" s="8"/>
      <c r="F435" s="9"/>
      <c r="I435" s="4"/>
    </row>
    <row r="436" ht="14.25" customHeight="1">
      <c r="D436" s="8"/>
      <c r="F436" s="9"/>
      <c r="I436" s="4"/>
    </row>
    <row r="437" ht="14.25" customHeight="1">
      <c r="D437" s="8"/>
      <c r="F437" s="9"/>
      <c r="I437" s="4"/>
    </row>
    <row r="438" ht="14.25" customHeight="1">
      <c r="D438" s="8"/>
      <c r="F438" s="9"/>
      <c r="I438" s="4"/>
    </row>
    <row r="439" ht="14.25" customHeight="1">
      <c r="D439" s="8"/>
      <c r="F439" s="9"/>
      <c r="I439" s="4"/>
    </row>
    <row r="440" ht="14.25" customHeight="1">
      <c r="D440" s="8"/>
      <c r="F440" s="9"/>
      <c r="I440" s="4"/>
    </row>
    <row r="441" ht="14.25" customHeight="1">
      <c r="D441" s="8"/>
      <c r="F441" s="9"/>
      <c r="I441" s="4"/>
    </row>
    <row r="442" ht="14.25" customHeight="1">
      <c r="D442" s="8"/>
      <c r="F442" s="9"/>
      <c r="I442" s="4"/>
    </row>
    <row r="443" ht="14.25" customHeight="1">
      <c r="D443" s="8"/>
      <c r="F443" s="9"/>
      <c r="I443" s="4"/>
    </row>
    <row r="444" ht="14.25" customHeight="1">
      <c r="D444" s="8"/>
      <c r="F444" s="9"/>
      <c r="I444" s="4"/>
    </row>
    <row r="445" ht="14.25" customHeight="1">
      <c r="D445" s="8"/>
      <c r="F445" s="9"/>
      <c r="I445" s="4"/>
    </row>
    <row r="446" ht="14.25" customHeight="1">
      <c r="D446" s="8"/>
      <c r="F446" s="9"/>
      <c r="I446" s="4"/>
    </row>
    <row r="447" ht="14.25" customHeight="1">
      <c r="D447" s="8"/>
      <c r="F447" s="9"/>
      <c r="I447" s="4"/>
    </row>
    <row r="448" ht="14.25" customHeight="1">
      <c r="D448" s="8"/>
      <c r="F448" s="9"/>
      <c r="I448" s="4"/>
    </row>
    <row r="449" ht="14.25" customHeight="1">
      <c r="D449" s="8"/>
      <c r="F449" s="9"/>
      <c r="I449" s="4"/>
    </row>
    <row r="450" ht="14.25" customHeight="1">
      <c r="D450" s="8"/>
      <c r="F450" s="9"/>
      <c r="I450" s="4"/>
    </row>
    <row r="451" ht="14.25" customHeight="1">
      <c r="D451" s="8"/>
      <c r="F451" s="9"/>
      <c r="I451" s="4"/>
    </row>
    <row r="452" ht="14.25" customHeight="1">
      <c r="D452" s="8"/>
      <c r="F452" s="9"/>
      <c r="I452" s="4"/>
    </row>
    <row r="453" ht="14.25" customHeight="1">
      <c r="D453" s="8"/>
      <c r="F453" s="9"/>
      <c r="I453" s="4"/>
    </row>
    <row r="454" ht="14.25" customHeight="1">
      <c r="D454" s="8"/>
      <c r="F454" s="9"/>
      <c r="I454" s="4"/>
    </row>
    <row r="455" ht="14.25" customHeight="1">
      <c r="D455" s="8"/>
      <c r="F455" s="9"/>
      <c r="I455" s="4"/>
    </row>
    <row r="456" ht="14.25" customHeight="1">
      <c r="D456" s="8"/>
      <c r="F456" s="9"/>
      <c r="I456" s="4"/>
    </row>
    <row r="457" ht="14.25" customHeight="1">
      <c r="D457" s="8"/>
      <c r="F457" s="9"/>
      <c r="I457" s="4"/>
    </row>
    <row r="458" ht="14.25" customHeight="1">
      <c r="D458" s="8"/>
      <c r="F458" s="9"/>
      <c r="I458" s="4"/>
    </row>
    <row r="459" ht="14.25" customHeight="1">
      <c r="D459" s="8"/>
      <c r="F459" s="9"/>
      <c r="I459" s="4"/>
    </row>
    <row r="460" ht="14.25" customHeight="1">
      <c r="D460" s="8"/>
      <c r="F460" s="9"/>
      <c r="I460" s="4"/>
    </row>
    <row r="461" ht="14.25" customHeight="1">
      <c r="D461" s="8"/>
      <c r="F461" s="9"/>
      <c r="I461" s="4"/>
    </row>
    <row r="462" ht="14.25" customHeight="1">
      <c r="D462" s="8"/>
      <c r="F462" s="9"/>
      <c r="I462" s="4"/>
    </row>
    <row r="463" ht="14.25" customHeight="1">
      <c r="D463" s="8"/>
      <c r="F463" s="9"/>
      <c r="I463" s="4"/>
    </row>
    <row r="464" ht="14.25" customHeight="1">
      <c r="D464" s="8"/>
      <c r="F464" s="9"/>
      <c r="I464" s="4"/>
    </row>
    <row r="465" ht="14.25" customHeight="1">
      <c r="D465" s="8"/>
      <c r="F465" s="9"/>
      <c r="I465" s="4"/>
    </row>
    <row r="466" ht="14.25" customHeight="1">
      <c r="D466" s="8"/>
      <c r="F466" s="9"/>
      <c r="I466" s="4"/>
    </row>
    <row r="467" ht="14.25" customHeight="1">
      <c r="D467" s="8"/>
      <c r="F467" s="9"/>
      <c r="I467" s="4"/>
    </row>
    <row r="468" ht="14.25" customHeight="1">
      <c r="D468" s="8"/>
      <c r="F468" s="9"/>
      <c r="I468" s="4"/>
    </row>
    <row r="469" ht="14.25" customHeight="1">
      <c r="D469" s="8"/>
      <c r="F469" s="9"/>
      <c r="I469" s="4"/>
    </row>
    <row r="470" ht="14.25" customHeight="1">
      <c r="D470" s="8"/>
      <c r="F470" s="9"/>
      <c r="I470" s="4"/>
    </row>
    <row r="471" ht="14.25" customHeight="1">
      <c r="D471" s="8"/>
      <c r="F471" s="9"/>
      <c r="I471" s="4"/>
    </row>
    <row r="472" ht="14.25" customHeight="1">
      <c r="D472" s="8"/>
      <c r="F472" s="9"/>
      <c r="I472" s="4"/>
    </row>
    <row r="473" ht="14.25" customHeight="1">
      <c r="D473" s="8"/>
      <c r="F473" s="9"/>
      <c r="I473" s="4"/>
    </row>
    <row r="474" ht="14.25" customHeight="1">
      <c r="D474" s="8"/>
      <c r="F474" s="9"/>
      <c r="I474" s="4"/>
    </row>
    <row r="475" ht="14.25" customHeight="1">
      <c r="D475" s="8"/>
      <c r="F475" s="9"/>
      <c r="I475" s="4"/>
    </row>
    <row r="476" ht="14.25" customHeight="1">
      <c r="D476" s="8"/>
      <c r="F476" s="9"/>
      <c r="I476" s="4"/>
    </row>
    <row r="477" ht="14.25" customHeight="1">
      <c r="D477" s="8"/>
      <c r="F477" s="9"/>
      <c r="I477" s="4"/>
    </row>
    <row r="478" ht="14.25" customHeight="1">
      <c r="D478" s="8"/>
      <c r="F478" s="9"/>
      <c r="I478" s="4"/>
    </row>
    <row r="479" ht="14.25" customHeight="1">
      <c r="D479" s="8"/>
      <c r="F479" s="9"/>
      <c r="I479" s="4"/>
    </row>
    <row r="480" ht="14.25" customHeight="1">
      <c r="D480" s="8"/>
      <c r="F480" s="9"/>
      <c r="I480" s="4"/>
    </row>
    <row r="481" ht="14.25" customHeight="1">
      <c r="D481" s="8"/>
      <c r="F481" s="9"/>
      <c r="I481" s="4"/>
    </row>
    <row r="482" ht="14.25" customHeight="1">
      <c r="D482" s="8"/>
      <c r="F482" s="9"/>
      <c r="I482" s="4"/>
    </row>
    <row r="483" ht="14.25" customHeight="1">
      <c r="D483" s="8"/>
      <c r="F483" s="9"/>
      <c r="I483" s="4"/>
    </row>
    <row r="484" ht="14.25" customHeight="1">
      <c r="D484" s="8"/>
      <c r="F484" s="9"/>
      <c r="I484" s="4"/>
    </row>
    <row r="485" ht="14.25" customHeight="1">
      <c r="D485" s="8"/>
      <c r="F485" s="9"/>
      <c r="I485" s="4"/>
    </row>
    <row r="486" ht="14.25" customHeight="1">
      <c r="D486" s="8"/>
      <c r="F486" s="9"/>
      <c r="I486" s="4"/>
    </row>
    <row r="487" ht="14.25" customHeight="1">
      <c r="D487" s="8"/>
      <c r="F487" s="9"/>
      <c r="I487" s="4"/>
    </row>
    <row r="488" ht="14.25" customHeight="1">
      <c r="D488" s="8"/>
      <c r="F488" s="9"/>
      <c r="I488" s="4"/>
    </row>
    <row r="489" ht="14.25" customHeight="1">
      <c r="D489" s="8"/>
      <c r="F489" s="9"/>
      <c r="I489" s="4"/>
    </row>
    <row r="490" ht="14.25" customHeight="1">
      <c r="D490" s="8"/>
      <c r="F490" s="9"/>
      <c r="I490" s="4"/>
    </row>
    <row r="491" ht="14.25" customHeight="1">
      <c r="D491" s="8"/>
      <c r="F491" s="9"/>
      <c r="I491" s="4"/>
    </row>
    <row r="492" ht="14.25" customHeight="1">
      <c r="D492" s="8"/>
      <c r="F492" s="9"/>
      <c r="I492" s="4"/>
    </row>
    <row r="493" ht="14.25" customHeight="1">
      <c r="D493" s="8"/>
      <c r="F493" s="9"/>
      <c r="I493" s="4"/>
    </row>
    <row r="494" ht="14.25" customHeight="1">
      <c r="D494" s="8"/>
      <c r="F494" s="9"/>
      <c r="I494" s="4"/>
    </row>
    <row r="495" ht="14.25" customHeight="1">
      <c r="D495" s="8"/>
      <c r="F495" s="9"/>
      <c r="I495" s="4"/>
    </row>
    <row r="496" ht="14.25" customHeight="1">
      <c r="D496" s="8"/>
      <c r="F496" s="9"/>
      <c r="I496" s="4"/>
    </row>
    <row r="497" ht="14.25" customHeight="1">
      <c r="D497" s="8"/>
      <c r="F497" s="9"/>
      <c r="I497" s="4"/>
    </row>
    <row r="498" ht="14.25" customHeight="1">
      <c r="D498" s="8"/>
      <c r="F498" s="9"/>
      <c r="I498" s="4"/>
    </row>
    <row r="499" ht="14.25" customHeight="1">
      <c r="D499" s="8"/>
      <c r="F499" s="9"/>
      <c r="I499" s="4"/>
    </row>
    <row r="500" ht="14.25" customHeight="1">
      <c r="D500" s="8"/>
      <c r="F500" s="9"/>
      <c r="I500" s="4"/>
    </row>
    <row r="501" ht="14.25" customHeight="1">
      <c r="D501" s="8"/>
      <c r="F501" s="9"/>
      <c r="I501" s="4"/>
    </row>
    <row r="502" ht="14.25" customHeight="1">
      <c r="D502" s="8"/>
      <c r="F502" s="9"/>
      <c r="I502" s="4"/>
    </row>
    <row r="503" ht="14.25" customHeight="1">
      <c r="D503" s="8"/>
      <c r="F503" s="9"/>
      <c r="I503" s="4"/>
    </row>
    <row r="504" ht="14.25" customHeight="1">
      <c r="D504" s="8"/>
      <c r="F504" s="9"/>
      <c r="I504" s="4"/>
    </row>
    <row r="505" ht="14.25" customHeight="1">
      <c r="D505" s="8"/>
      <c r="F505" s="9"/>
      <c r="I505" s="4"/>
    </row>
    <row r="506" ht="14.25" customHeight="1">
      <c r="D506" s="8"/>
      <c r="F506" s="9"/>
      <c r="I506" s="4"/>
    </row>
    <row r="507" ht="14.25" customHeight="1">
      <c r="D507" s="8"/>
      <c r="F507" s="9"/>
      <c r="I507" s="4"/>
    </row>
    <row r="508" ht="14.25" customHeight="1">
      <c r="D508" s="8"/>
      <c r="F508" s="9"/>
      <c r="I508" s="4"/>
    </row>
    <row r="509" ht="14.25" customHeight="1">
      <c r="D509" s="8"/>
      <c r="F509" s="9"/>
      <c r="I509" s="4"/>
    </row>
    <row r="510" ht="14.25" customHeight="1">
      <c r="D510" s="8"/>
      <c r="F510" s="9"/>
      <c r="I510" s="4"/>
    </row>
    <row r="511" ht="14.25" customHeight="1">
      <c r="D511" s="8"/>
      <c r="F511" s="9"/>
      <c r="I511" s="4"/>
    </row>
    <row r="512" ht="14.25" customHeight="1">
      <c r="D512" s="8"/>
      <c r="F512" s="9"/>
      <c r="I512" s="4"/>
    </row>
    <row r="513" ht="14.25" customHeight="1">
      <c r="D513" s="8"/>
      <c r="F513" s="9"/>
      <c r="I513" s="4"/>
    </row>
    <row r="514" ht="14.25" customHeight="1">
      <c r="D514" s="8"/>
      <c r="F514" s="9"/>
      <c r="I514" s="4"/>
    </row>
    <row r="515" ht="14.25" customHeight="1">
      <c r="D515" s="8"/>
      <c r="F515" s="9"/>
      <c r="I515" s="4"/>
    </row>
    <row r="516" ht="14.25" customHeight="1">
      <c r="D516" s="8"/>
      <c r="F516" s="9"/>
      <c r="I516" s="4"/>
    </row>
    <row r="517" ht="14.25" customHeight="1">
      <c r="D517" s="8"/>
      <c r="F517" s="9"/>
      <c r="I517" s="4"/>
    </row>
    <row r="518" ht="14.25" customHeight="1">
      <c r="D518" s="8"/>
      <c r="F518" s="9"/>
      <c r="I518" s="4"/>
    </row>
    <row r="519" ht="14.25" customHeight="1">
      <c r="D519" s="8"/>
      <c r="F519" s="9"/>
      <c r="I519" s="4"/>
    </row>
    <row r="520" ht="14.25" customHeight="1">
      <c r="D520" s="8"/>
      <c r="F520" s="9"/>
      <c r="I520" s="4"/>
    </row>
    <row r="521" ht="14.25" customHeight="1">
      <c r="D521" s="8"/>
      <c r="F521" s="9"/>
      <c r="I521" s="4"/>
    </row>
    <row r="522" ht="14.25" customHeight="1">
      <c r="D522" s="8"/>
      <c r="F522" s="9"/>
      <c r="I522" s="4"/>
    </row>
    <row r="523" ht="14.25" customHeight="1">
      <c r="D523" s="8"/>
      <c r="F523" s="9"/>
      <c r="I523" s="4"/>
    </row>
    <row r="524" ht="14.25" customHeight="1">
      <c r="D524" s="8"/>
      <c r="F524" s="9"/>
      <c r="I524" s="4"/>
    </row>
    <row r="525" ht="14.25" customHeight="1">
      <c r="D525" s="8"/>
      <c r="F525" s="9"/>
      <c r="I525" s="4"/>
    </row>
    <row r="526" ht="14.25" customHeight="1">
      <c r="D526" s="8"/>
      <c r="F526" s="9"/>
      <c r="I526" s="4"/>
    </row>
    <row r="527" ht="14.25" customHeight="1">
      <c r="D527" s="8"/>
      <c r="F527" s="9"/>
      <c r="I527" s="4"/>
    </row>
    <row r="528" ht="14.25" customHeight="1">
      <c r="D528" s="8"/>
      <c r="F528" s="9"/>
      <c r="I528" s="4"/>
    </row>
    <row r="529" ht="14.25" customHeight="1">
      <c r="D529" s="8"/>
      <c r="F529" s="9"/>
      <c r="I529" s="4"/>
    </row>
    <row r="530" ht="14.25" customHeight="1">
      <c r="D530" s="8"/>
      <c r="F530" s="9"/>
      <c r="I530" s="4"/>
    </row>
    <row r="531" ht="14.25" customHeight="1">
      <c r="D531" s="8"/>
      <c r="F531" s="9"/>
      <c r="I531" s="4"/>
    </row>
    <row r="532" ht="14.25" customHeight="1">
      <c r="D532" s="8"/>
      <c r="F532" s="9"/>
      <c r="I532" s="4"/>
    </row>
    <row r="533" ht="14.25" customHeight="1">
      <c r="D533" s="8"/>
      <c r="F533" s="9"/>
      <c r="I533" s="4"/>
    </row>
    <row r="534" ht="14.25" customHeight="1">
      <c r="D534" s="8"/>
      <c r="F534" s="9"/>
      <c r="I534" s="4"/>
    </row>
    <row r="535" ht="14.25" customHeight="1">
      <c r="D535" s="8"/>
      <c r="F535" s="9"/>
      <c r="I535" s="4"/>
    </row>
    <row r="536" ht="14.25" customHeight="1">
      <c r="D536" s="8"/>
      <c r="F536" s="9"/>
      <c r="I536" s="4"/>
    </row>
    <row r="537" ht="14.25" customHeight="1">
      <c r="D537" s="8"/>
      <c r="F537" s="9"/>
      <c r="I537" s="4"/>
    </row>
    <row r="538" ht="14.25" customHeight="1">
      <c r="D538" s="8"/>
      <c r="F538" s="9"/>
      <c r="I538" s="4"/>
    </row>
    <row r="539" ht="14.25" customHeight="1">
      <c r="D539" s="8"/>
      <c r="F539" s="9"/>
      <c r="I539" s="4"/>
    </row>
    <row r="540" ht="14.25" customHeight="1">
      <c r="D540" s="8"/>
      <c r="F540" s="9"/>
      <c r="I540" s="4"/>
    </row>
    <row r="541" ht="14.25" customHeight="1">
      <c r="D541" s="8"/>
      <c r="F541" s="9"/>
      <c r="I541" s="4"/>
    </row>
    <row r="542" ht="14.25" customHeight="1">
      <c r="D542" s="8"/>
      <c r="F542" s="9"/>
      <c r="I542" s="4"/>
    </row>
    <row r="543" ht="14.25" customHeight="1">
      <c r="D543" s="8"/>
      <c r="F543" s="9"/>
      <c r="I543" s="4"/>
    </row>
    <row r="544" ht="14.25" customHeight="1">
      <c r="D544" s="8"/>
      <c r="F544" s="9"/>
      <c r="I544" s="4"/>
    </row>
    <row r="545" ht="14.25" customHeight="1">
      <c r="D545" s="8"/>
      <c r="F545" s="9"/>
      <c r="I545" s="4"/>
    </row>
    <row r="546" ht="14.25" customHeight="1">
      <c r="D546" s="8"/>
      <c r="F546" s="9"/>
      <c r="I546" s="4"/>
    </row>
    <row r="547" ht="14.25" customHeight="1">
      <c r="D547" s="8"/>
      <c r="F547" s="9"/>
      <c r="I547" s="4"/>
    </row>
    <row r="548" ht="14.25" customHeight="1">
      <c r="D548" s="8"/>
      <c r="F548" s="9"/>
      <c r="I548" s="4"/>
    </row>
    <row r="549" ht="14.25" customHeight="1">
      <c r="D549" s="8"/>
      <c r="F549" s="9"/>
      <c r="I549" s="4"/>
    </row>
    <row r="550" ht="14.25" customHeight="1">
      <c r="D550" s="8"/>
      <c r="F550" s="9"/>
      <c r="I550" s="4"/>
    </row>
    <row r="551" ht="14.25" customHeight="1">
      <c r="D551" s="8"/>
      <c r="F551" s="9"/>
      <c r="I551" s="4"/>
    </row>
    <row r="552" ht="14.25" customHeight="1">
      <c r="D552" s="8"/>
      <c r="F552" s="9"/>
      <c r="I552" s="4"/>
    </row>
    <row r="553" ht="14.25" customHeight="1">
      <c r="D553" s="8"/>
      <c r="F553" s="9"/>
      <c r="I553" s="4"/>
    </row>
    <row r="554" ht="14.25" customHeight="1">
      <c r="D554" s="8"/>
      <c r="F554" s="9"/>
      <c r="I554" s="4"/>
    </row>
    <row r="555" ht="14.25" customHeight="1">
      <c r="D555" s="8"/>
      <c r="F555" s="9"/>
      <c r="I555" s="4"/>
    </row>
    <row r="556" ht="14.25" customHeight="1">
      <c r="D556" s="8"/>
      <c r="F556" s="9"/>
      <c r="I556" s="4"/>
    </row>
    <row r="557" ht="14.25" customHeight="1">
      <c r="D557" s="8"/>
      <c r="F557" s="9"/>
      <c r="I557" s="4"/>
    </row>
    <row r="558" ht="14.25" customHeight="1">
      <c r="D558" s="8"/>
      <c r="F558" s="9"/>
      <c r="I558" s="4"/>
    </row>
    <row r="559" ht="14.25" customHeight="1">
      <c r="D559" s="8"/>
      <c r="F559" s="9"/>
      <c r="I559" s="4"/>
    </row>
    <row r="560" ht="14.25" customHeight="1">
      <c r="D560" s="8"/>
      <c r="F560" s="9"/>
      <c r="I560" s="4"/>
    </row>
    <row r="561" ht="14.25" customHeight="1">
      <c r="D561" s="8"/>
      <c r="F561" s="9"/>
      <c r="I561" s="4"/>
    </row>
    <row r="562" ht="14.25" customHeight="1">
      <c r="D562" s="8"/>
      <c r="F562" s="9"/>
      <c r="I562" s="4"/>
    </row>
    <row r="563" ht="14.25" customHeight="1">
      <c r="D563" s="8"/>
      <c r="F563" s="9"/>
      <c r="I563" s="4"/>
    </row>
    <row r="564" ht="14.25" customHeight="1">
      <c r="D564" s="8"/>
      <c r="F564" s="9"/>
      <c r="I564" s="4"/>
    </row>
    <row r="565" ht="14.25" customHeight="1">
      <c r="D565" s="8"/>
      <c r="F565" s="9"/>
      <c r="I565" s="4"/>
    </row>
    <row r="566" ht="14.25" customHeight="1">
      <c r="D566" s="8"/>
      <c r="F566" s="9"/>
      <c r="I566" s="4"/>
    </row>
    <row r="567" ht="14.25" customHeight="1">
      <c r="D567" s="8"/>
      <c r="F567" s="9"/>
      <c r="I567" s="4"/>
    </row>
    <row r="568" ht="14.25" customHeight="1">
      <c r="D568" s="8"/>
      <c r="F568" s="9"/>
      <c r="I568" s="4"/>
    </row>
    <row r="569" ht="14.25" customHeight="1">
      <c r="D569" s="8"/>
      <c r="F569" s="9"/>
      <c r="I569" s="4"/>
    </row>
    <row r="570" ht="14.25" customHeight="1">
      <c r="D570" s="8"/>
      <c r="F570" s="9"/>
      <c r="I570" s="4"/>
    </row>
    <row r="571" ht="14.25" customHeight="1">
      <c r="D571" s="8"/>
      <c r="F571" s="9"/>
      <c r="I571" s="4"/>
    </row>
    <row r="572" ht="14.25" customHeight="1">
      <c r="D572" s="8"/>
      <c r="F572" s="9"/>
      <c r="I572" s="4"/>
    </row>
    <row r="573" ht="14.25" customHeight="1">
      <c r="D573" s="8"/>
      <c r="F573" s="9"/>
      <c r="I573" s="4"/>
    </row>
    <row r="574" ht="14.25" customHeight="1">
      <c r="D574" s="8"/>
      <c r="F574" s="9"/>
      <c r="I574" s="4"/>
    </row>
    <row r="575" ht="14.25" customHeight="1">
      <c r="D575" s="8"/>
      <c r="F575" s="9"/>
      <c r="I575" s="4"/>
    </row>
    <row r="576" ht="14.25" customHeight="1">
      <c r="D576" s="8"/>
      <c r="F576" s="9"/>
      <c r="I576" s="4"/>
    </row>
    <row r="577" ht="14.25" customHeight="1">
      <c r="D577" s="8"/>
      <c r="F577" s="9"/>
      <c r="I577" s="4"/>
    </row>
    <row r="578" ht="14.25" customHeight="1">
      <c r="D578" s="8"/>
      <c r="F578" s="9"/>
      <c r="I578" s="4"/>
    </row>
    <row r="579" ht="14.25" customHeight="1">
      <c r="D579" s="8"/>
      <c r="F579" s="9"/>
      <c r="I579" s="4"/>
    </row>
    <row r="580" ht="14.25" customHeight="1">
      <c r="D580" s="8"/>
      <c r="F580" s="9"/>
      <c r="I580" s="4"/>
    </row>
    <row r="581" ht="14.25" customHeight="1">
      <c r="D581" s="8"/>
      <c r="F581" s="9"/>
      <c r="I581" s="4"/>
    </row>
    <row r="582" ht="14.25" customHeight="1">
      <c r="D582" s="8"/>
      <c r="F582" s="9"/>
      <c r="I582" s="4"/>
    </row>
    <row r="583" ht="14.25" customHeight="1">
      <c r="D583" s="8"/>
      <c r="F583" s="9"/>
      <c r="I583" s="4"/>
    </row>
    <row r="584" ht="14.25" customHeight="1">
      <c r="D584" s="8"/>
      <c r="F584" s="9"/>
      <c r="I584" s="4"/>
    </row>
    <row r="585" ht="14.25" customHeight="1">
      <c r="D585" s="8"/>
      <c r="F585" s="9"/>
      <c r="I585" s="4"/>
    </row>
    <row r="586" ht="14.25" customHeight="1">
      <c r="D586" s="8"/>
      <c r="F586" s="9"/>
      <c r="I586" s="4"/>
    </row>
    <row r="587" ht="14.25" customHeight="1">
      <c r="D587" s="8"/>
      <c r="F587" s="9"/>
      <c r="I587" s="4"/>
    </row>
    <row r="588" ht="14.25" customHeight="1">
      <c r="D588" s="8"/>
      <c r="F588" s="9"/>
      <c r="I588" s="4"/>
    </row>
    <row r="589" ht="14.25" customHeight="1">
      <c r="D589" s="8"/>
      <c r="F589" s="9"/>
      <c r="I589" s="4"/>
    </row>
    <row r="590" ht="14.25" customHeight="1">
      <c r="D590" s="8"/>
      <c r="F590" s="9"/>
      <c r="I590" s="4"/>
    </row>
    <row r="591" ht="14.25" customHeight="1">
      <c r="D591" s="8"/>
      <c r="F591" s="9"/>
      <c r="I591" s="4"/>
    </row>
    <row r="592" ht="14.25" customHeight="1">
      <c r="D592" s="8"/>
      <c r="F592" s="9"/>
      <c r="I592" s="4"/>
    </row>
    <row r="593" ht="14.25" customHeight="1">
      <c r="D593" s="8"/>
      <c r="F593" s="9"/>
      <c r="I593" s="4"/>
    </row>
    <row r="594" ht="14.25" customHeight="1">
      <c r="D594" s="8"/>
      <c r="F594" s="9"/>
      <c r="I594" s="4"/>
    </row>
    <row r="595" ht="14.25" customHeight="1">
      <c r="D595" s="8"/>
      <c r="F595" s="9"/>
      <c r="I595" s="4"/>
    </row>
    <row r="596" ht="14.25" customHeight="1">
      <c r="D596" s="8"/>
      <c r="F596" s="9"/>
      <c r="I596" s="4"/>
    </row>
    <row r="597" ht="14.25" customHeight="1">
      <c r="D597" s="8"/>
      <c r="F597" s="9"/>
      <c r="I597" s="4"/>
    </row>
    <row r="598" ht="14.25" customHeight="1">
      <c r="D598" s="8"/>
      <c r="F598" s="9"/>
      <c r="I598" s="4"/>
    </row>
    <row r="599" ht="14.25" customHeight="1">
      <c r="D599" s="8"/>
      <c r="F599" s="9"/>
      <c r="I599" s="4"/>
    </row>
    <row r="600" ht="14.25" customHeight="1">
      <c r="D600" s="8"/>
      <c r="F600" s="9"/>
      <c r="I600" s="4"/>
    </row>
    <row r="601" ht="14.25" customHeight="1">
      <c r="D601" s="8"/>
      <c r="F601" s="9"/>
      <c r="I601" s="4"/>
    </row>
    <row r="602" ht="14.25" customHeight="1">
      <c r="D602" s="8"/>
      <c r="F602" s="9"/>
      <c r="I602" s="4"/>
    </row>
    <row r="603" ht="14.25" customHeight="1">
      <c r="D603" s="8"/>
      <c r="F603" s="9"/>
      <c r="I603" s="4"/>
    </row>
    <row r="604" ht="14.25" customHeight="1">
      <c r="D604" s="8"/>
      <c r="F604" s="9"/>
      <c r="I604" s="4"/>
    </row>
    <row r="605" ht="14.25" customHeight="1">
      <c r="D605" s="8"/>
      <c r="F605" s="9"/>
      <c r="I605" s="4"/>
    </row>
    <row r="606" ht="14.25" customHeight="1">
      <c r="D606" s="8"/>
      <c r="F606" s="9"/>
      <c r="I606" s="4"/>
    </row>
    <row r="607" ht="14.25" customHeight="1">
      <c r="D607" s="8"/>
      <c r="F607" s="9"/>
      <c r="I607" s="4"/>
    </row>
    <row r="608" ht="14.25" customHeight="1">
      <c r="D608" s="8"/>
      <c r="F608" s="9"/>
      <c r="I608" s="4"/>
    </row>
    <row r="609" ht="14.25" customHeight="1">
      <c r="D609" s="8"/>
      <c r="F609" s="9"/>
      <c r="I609" s="4"/>
    </row>
    <row r="610" ht="14.25" customHeight="1">
      <c r="D610" s="8"/>
      <c r="F610" s="9"/>
      <c r="I610" s="4"/>
    </row>
    <row r="611" ht="14.25" customHeight="1">
      <c r="D611" s="8"/>
      <c r="F611" s="9"/>
      <c r="I611" s="4"/>
    </row>
    <row r="612" ht="14.25" customHeight="1">
      <c r="D612" s="8"/>
      <c r="F612" s="9"/>
      <c r="I612" s="4"/>
    </row>
    <row r="613" ht="14.25" customHeight="1">
      <c r="D613" s="8"/>
      <c r="F613" s="9"/>
      <c r="I613" s="4"/>
    </row>
    <row r="614" ht="14.25" customHeight="1">
      <c r="D614" s="8"/>
      <c r="F614" s="9"/>
      <c r="I614" s="4"/>
    </row>
    <row r="615" ht="14.25" customHeight="1">
      <c r="D615" s="8"/>
      <c r="F615" s="9"/>
      <c r="I615" s="4"/>
    </row>
    <row r="616" ht="14.25" customHeight="1">
      <c r="D616" s="8"/>
      <c r="F616" s="9"/>
      <c r="I616" s="4"/>
    </row>
    <row r="617" ht="14.25" customHeight="1">
      <c r="D617" s="8"/>
      <c r="F617" s="9"/>
      <c r="I617" s="4"/>
    </row>
    <row r="618" ht="14.25" customHeight="1">
      <c r="D618" s="8"/>
      <c r="F618" s="9"/>
      <c r="I618" s="4"/>
    </row>
    <row r="619" ht="14.25" customHeight="1">
      <c r="D619" s="8"/>
      <c r="F619" s="9"/>
      <c r="I619" s="4"/>
    </row>
    <row r="620" ht="14.25" customHeight="1">
      <c r="D620" s="8"/>
      <c r="F620" s="9"/>
      <c r="I620" s="4"/>
    </row>
    <row r="621" ht="14.25" customHeight="1">
      <c r="D621" s="8"/>
      <c r="F621" s="9"/>
      <c r="I621" s="4"/>
    </row>
    <row r="622" ht="14.25" customHeight="1">
      <c r="D622" s="8"/>
      <c r="F622" s="9"/>
      <c r="I622" s="4"/>
    </row>
    <row r="623" ht="14.25" customHeight="1">
      <c r="D623" s="8"/>
      <c r="F623" s="9"/>
      <c r="I623" s="4"/>
    </row>
    <row r="624" ht="14.25" customHeight="1">
      <c r="D624" s="8"/>
      <c r="F624" s="9"/>
      <c r="I624" s="4"/>
    </row>
    <row r="625" ht="14.25" customHeight="1">
      <c r="D625" s="8"/>
      <c r="F625" s="9"/>
      <c r="I625" s="4"/>
    </row>
    <row r="626" ht="14.25" customHeight="1">
      <c r="D626" s="8"/>
      <c r="F626" s="9"/>
      <c r="I626" s="4"/>
    </row>
    <row r="627" ht="14.25" customHeight="1">
      <c r="D627" s="8"/>
      <c r="F627" s="9"/>
      <c r="I627" s="4"/>
    </row>
    <row r="628" ht="14.25" customHeight="1">
      <c r="D628" s="8"/>
      <c r="F628" s="9"/>
      <c r="I628" s="4"/>
    </row>
    <row r="629" ht="14.25" customHeight="1">
      <c r="D629" s="8"/>
      <c r="F629" s="9"/>
      <c r="I629" s="4"/>
    </row>
    <row r="630" ht="14.25" customHeight="1">
      <c r="D630" s="8"/>
      <c r="F630" s="9"/>
      <c r="I630" s="4"/>
    </row>
    <row r="631" ht="14.25" customHeight="1">
      <c r="D631" s="8"/>
      <c r="F631" s="9"/>
      <c r="I631" s="4"/>
    </row>
    <row r="632" ht="14.25" customHeight="1">
      <c r="D632" s="8"/>
      <c r="F632" s="9"/>
      <c r="I632" s="4"/>
    </row>
    <row r="633" ht="14.25" customHeight="1">
      <c r="D633" s="8"/>
      <c r="F633" s="9"/>
      <c r="I633" s="4"/>
    </row>
    <row r="634" ht="14.25" customHeight="1">
      <c r="D634" s="8"/>
      <c r="F634" s="9"/>
      <c r="I634" s="4"/>
    </row>
    <row r="635" ht="14.25" customHeight="1">
      <c r="D635" s="8"/>
      <c r="F635" s="9"/>
      <c r="I635" s="4"/>
    </row>
    <row r="636" ht="14.25" customHeight="1">
      <c r="D636" s="8"/>
      <c r="F636" s="9"/>
      <c r="I636" s="4"/>
    </row>
    <row r="637" ht="14.25" customHeight="1">
      <c r="D637" s="8"/>
      <c r="F637" s="9"/>
      <c r="I637" s="4"/>
    </row>
    <row r="638" ht="14.25" customHeight="1">
      <c r="D638" s="8"/>
      <c r="F638" s="9"/>
      <c r="I638" s="4"/>
    </row>
    <row r="639" ht="14.25" customHeight="1">
      <c r="D639" s="8"/>
      <c r="F639" s="9"/>
      <c r="I639" s="4"/>
    </row>
    <row r="640" ht="14.25" customHeight="1">
      <c r="D640" s="8"/>
      <c r="F640" s="9"/>
      <c r="I640" s="4"/>
    </row>
    <row r="641" ht="14.25" customHeight="1">
      <c r="D641" s="8"/>
      <c r="F641" s="9"/>
      <c r="I641" s="4"/>
    </row>
    <row r="642" ht="14.25" customHeight="1">
      <c r="D642" s="8"/>
      <c r="F642" s="9"/>
      <c r="I642" s="4"/>
    </row>
    <row r="643" ht="14.25" customHeight="1">
      <c r="D643" s="8"/>
      <c r="F643" s="9"/>
      <c r="I643" s="4"/>
    </row>
    <row r="644" ht="14.25" customHeight="1">
      <c r="D644" s="8"/>
      <c r="F644" s="9"/>
      <c r="I644" s="4"/>
    </row>
    <row r="645" ht="14.25" customHeight="1">
      <c r="D645" s="8"/>
      <c r="F645" s="9"/>
      <c r="I645" s="4"/>
    </row>
    <row r="646" ht="14.25" customHeight="1">
      <c r="D646" s="8"/>
      <c r="F646" s="9"/>
      <c r="I646" s="4"/>
    </row>
    <row r="647" ht="14.25" customHeight="1">
      <c r="D647" s="8"/>
      <c r="F647" s="9"/>
      <c r="I647" s="4"/>
    </row>
    <row r="648" ht="14.25" customHeight="1">
      <c r="D648" s="8"/>
      <c r="F648" s="9"/>
      <c r="I648" s="4"/>
    </row>
    <row r="649" ht="14.25" customHeight="1">
      <c r="D649" s="8"/>
      <c r="F649" s="9"/>
      <c r="I649" s="4"/>
    </row>
    <row r="650" ht="14.25" customHeight="1">
      <c r="D650" s="8"/>
      <c r="F650" s="9"/>
      <c r="I650" s="4"/>
    </row>
    <row r="651" ht="14.25" customHeight="1">
      <c r="D651" s="8"/>
      <c r="F651" s="9"/>
      <c r="I651" s="4"/>
    </row>
    <row r="652" ht="14.25" customHeight="1">
      <c r="D652" s="8"/>
      <c r="F652" s="9"/>
      <c r="I652" s="4"/>
    </row>
    <row r="653" ht="14.25" customHeight="1">
      <c r="D653" s="8"/>
      <c r="F653" s="9"/>
      <c r="I653" s="4"/>
    </row>
    <row r="654" ht="14.25" customHeight="1">
      <c r="D654" s="8"/>
      <c r="F654" s="9"/>
      <c r="I654" s="4"/>
    </row>
    <row r="655" ht="14.25" customHeight="1">
      <c r="D655" s="8"/>
      <c r="F655" s="9"/>
      <c r="I655" s="4"/>
    </row>
    <row r="656" ht="14.25" customHeight="1">
      <c r="D656" s="8"/>
      <c r="F656" s="9"/>
      <c r="I656" s="4"/>
    </row>
    <row r="657" ht="14.25" customHeight="1">
      <c r="D657" s="8"/>
      <c r="F657" s="9"/>
      <c r="I657" s="4"/>
    </row>
    <row r="658" ht="14.25" customHeight="1">
      <c r="D658" s="8"/>
      <c r="F658" s="9"/>
      <c r="I658" s="4"/>
    </row>
    <row r="659" ht="14.25" customHeight="1">
      <c r="D659" s="8"/>
      <c r="F659" s="9"/>
      <c r="I659" s="4"/>
    </row>
    <row r="660" ht="14.25" customHeight="1">
      <c r="D660" s="8"/>
      <c r="F660" s="9"/>
      <c r="I660" s="4"/>
    </row>
    <row r="661" ht="14.25" customHeight="1">
      <c r="D661" s="8"/>
      <c r="F661" s="9"/>
      <c r="I661" s="4"/>
    </row>
    <row r="662" ht="14.25" customHeight="1">
      <c r="D662" s="8"/>
      <c r="F662" s="9"/>
      <c r="I662" s="4"/>
    </row>
    <row r="663" ht="14.25" customHeight="1">
      <c r="D663" s="8"/>
      <c r="F663" s="9"/>
      <c r="I663" s="4"/>
    </row>
    <row r="664" ht="14.25" customHeight="1">
      <c r="D664" s="8"/>
      <c r="F664" s="9"/>
      <c r="I664" s="4"/>
    </row>
    <row r="665" ht="14.25" customHeight="1">
      <c r="D665" s="8"/>
      <c r="F665" s="9"/>
      <c r="I665" s="4"/>
    </row>
    <row r="666" ht="14.25" customHeight="1">
      <c r="D666" s="8"/>
      <c r="F666" s="9"/>
      <c r="I666" s="4"/>
    </row>
    <row r="667" ht="14.25" customHeight="1">
      <c r="D667" s="8"/>
      <c r="F667" s="9"/>
      <c r="I667" s="4"/>
    </row>
    <row r="668" ht="14.25" customHeight="1">
      <c r="D668" s="8"/>
      <c r="F668" s="9"/>
      <c r="I668" s="4"/>
    </row>
    <row r="669" ht="14.25" customHeight="1">
      <c r="D669" s="8"/>
      <c r="F669" s="9"/>
      <c r="I669" s="4"/>
    </row>
    <row r="670" ht="14.25" customHeight="1">
      <c r="D670" s="8"/>
      <c r="F670" s="9"/>
      <c r="I670" s="4"/>
    </row>
    <row r="671" ht="14.25" customHeight="1">
      <c r="D671" s="8"/>
      <c r="F671" s="9"/>
      <c r="I671" s="4"/>
    </row>
    <row r="672" ht="14.25" customHeight="1">
      <c r="D672" s="8"/>
      <c r="F672" s="9"/>
      <c r="I672" s="4"/>
    </row>
    <row r="673" ht="14.25" customHeight="1">
      <c r="D673" s="8"/>
      <c r="F673" s="9"/>
      <c r="I673" s="4"/>
    </row>
    <row r="674" ht="14.25" customHeight="1">
      <c r="D674" s="8"/>
      <c r="F674" s="9"/>
      <c r="I674" s="4"/>
    </row>
    <row r="675" ht="14.25" customHeight="1">
      <c r="D675" s="8"/>
      <c r="F675" s="9"/>
      <c r="I675" s="4"/>
    </row>
    <row r="676" ht="14.25" customHeight="1">
      <c r="D676" s="8"/>
      <c r="F676" s="9"/>
      <c r="I676" s="4"/>
    </row>
    <row r="677" ht="14.25" customHeight="1">
      <c r="D677" s="8"/>
      <c r="F677" s="9"/>
      <c r="I677" s="4"/>
    </row>
    <row r="678" ht="14.25" customHeight="1">
      <c r="D678" s="8"/>
      <c r="F678" s="9"/>
      <c r="I678" s="4"/>
    </row>
    <row r="679" ht="14.25" customHeight="1">
      <c r="D679" s="8"/>
      <c r="F679" s="9"/>
      <c r="I679" s="4"/>
    </row>
    <row r="680" ht="14.25" customHeight="1">
      <c r="D680" s="8"/>
      <c r="F680" s="9"/>
      <c r="I680" s="4"/>
    </row>
    <row r="681" ht="14.25" customHeight="1">
      <c r="D681" s="8"/>
      <c r="F681" s="9"/>
      <c r="I681" s="4"/>
    </row>
    <row r="682" ht="14.25" customHeight="1">
      <c r="D682" s="8"/>
      <c r="F682" s="9"/>
      <c r="I682" s="4"/>
    </row>
    <row r="683" ht="14.25" customHeight="1">
      <c r="D683" s="8"/>
      <c r="F683" s="9"/>
      <c r="I683" s="4"/>
    </row>
    <row r="684" ht="14.25" customHeight="1">
      <c r="D684" s="8"/>
      <c r="F684" s="9"/>
      <c r="I684" s="4"/>
    </row>
    <row r="685" ht="14.25" customHeight="1">
      <c r="D685" s="8"/>
      <c r="F685" s="9"/>
      <c r="I685" s="4"/>
    </row>
    <row r="686" ht="14.25" customHeight="1">
      <c r="D686" s="8"/>
      <c r="F686" s="9"/>
      <c r="I686" s="4"/>
    </row>
    <row r="687" ht="14.25" customHeight="1">
      <c r="D687" s="8"/>
      <c r="F687" s="9"/>
      <c r="I687" s="4"/>
    </row>
    <row r="688" ht="14.25" customHeight="1">
      <c r="D688" s="8"/>
      <c r="F688" s="9"/>
      <c r="I688" s="4"/>
    </row>
    <row r="689" ht="14.25" customHeight="1">
      <c r="D689" s="8"/>
      <c r="F689" s="9"/>
      <c r="I689" s="4"/>
    </row>
    <row r="690" ht="14.25" customHeight="1">
      <c r="D690" s="8"/>
      <c r="F690" s="9"/>
      <c r="I690" s="4"/>
    </row>
    <row r="691" ht="14.25" customHeight="1">
      <c r="D691" s="8"/>
      <c r="F691" s="9"/>
      <c r="I691" s="4"/>
    </row>
    <row r="692" ht="14.25" customHeight="1">
      <c r="D692" s="8"/>
      <c r="F692" s="9"/>
      <c r="I692" s="4"/>
    </row>
    <row r="693" ht="14.25" customHeight="1">
      <c r="D693" s="8"/>
      <c r="F693" s="9"/>
      <c r="I693" s="4"/>
    </row>
    <row r="694" ht="14.25" customHeight="1">
      <c r="D694" s="8"/>
      <c r="F694" s="9"/>
      <c r="I694" s="4"/>
    </row>
    <row r="695" ht="14.25" customHeight="1">
      <c r="D695" s="8"/>
      <c r="F695" s="9"/>
      <c r="I695" s="4"/>
    </row>
    <row r="696" ht="14.25" customHeight="1">
      <c r="D696" s="8"/>
      <c r="F696" s="9"/>
      <c r="I696" s="4"/>
    </row>
    <row r="697" ht="14.25" customHeight="1">
      <c r="D697" s="8"/>
      <c r="F697" s="9"/>
      <c r="I697" s="4"/>
    </row>
    <row r="698" ht="14.25" customHeight="1">
      <c r="D698" s="8"/>
      <c r="F698" s="9"/>
      <c r="I698" s="4"/>
    </row>
    <row r="699" ht="14.25" customHeight="1">
      <c r="D699" s="8"/>
      <c r="F699" s="9"/>
      <c r="I699" s="4"/>
    </row>
    <row r="700" ht="14.25" customHeight="1">
      <c r="D700" s="8"/>
      <c r="F700" s="9"/>
      <c r="I700" s="4"/>
    </row>
    <row r="701" ht="14.25" customHeight="1">
      <c r="D701" s="8"/>
      <c r="F701" s="9"/>
      <c r="I701" s="4"/>
    </row>
    <row r="702" ht="14.25" customHeight="1">
      <c r="D702" s="8"/>
      <c r="F702" s="9"/>
      <c r="I702" s="4"/>
    </row>
    <row r="703" ht="14.25" customHeight="1">
      <c r="D703" s="8"/>
      <c r="F703" s="9"/>
      <c r="I703" s="4"/>
    </row>
    <row r="704" ht="14.25" customHeight="1">
      <c r="D704" s="8"/>
      <c r="F704" s="9"/>
      <c r="I704" s="4"/>
    </row>
    <row r="705" ht="14.25" customHeight="1">
      <c r="D705" s="8"/>
      <c r="F705" s="9"/>
      <c r="I705" s="4"/>
    </row>
    <row r="706" ht="14.25" customHeight="1">
      <c r="D706" s="8"/>
      <c r="F706" s="9"/>
      <c r="I706" s="4"/>
    </row>
    <row r="707" ht="14.25" customHeight="1">
      <c r="D707" s="8"/>
      <c r="F707" s="9"/>
      <c r="I707" s="4"/>
    </row>
    <row r="708" ht="14.25" customHeight="1">
      <c r="D708" s="8"/>
      <c r="F708" s="9"/>
      <c r="I708" s="4"/>
    </row>
    <row r="709" ht="14.25" customHeight="1">
      <c r="D709" s="8"/>
      <c r="F709" s="9"/>
      <c r="I709" s="4"/>
    </row>
    <row r="710" ht="14.25" customHeight="1">
      <c r="D710" s="8"/>
      <c r="F710" s="9"/>
      <c r="I710" s="4"/>
    </row>
    <row r="711" ht="14.25" customHeight="1">
      <c r="D711" s="8"/>
      <c r="F711" s="9"/>
      <c r="I711" s="4"/>
    </row>
    <row r="712" ht="14.25" customHeight="1">
      <c r="D712" s="8"/>
      <c r="F712" s="9"/>
      <c r="I712" s="4"/>
    </row>
    <row r="713" ht="14.25" customHeight="1">
      <c r="D713" s="8"/>
      <c r="F713" s="9"/>
      <c r="I713" s="4"/>
    </row>
    <row r="714" ht="14.25" customHeight="1">
      <c r="D714" s="8"/>
      <c r="F714" s="9"/>
      <c r="I714" s="4"/>
    </row>
    <row r="715" ht="14.25" customHeight="1">
      <c r="D715" s="8"/>
      <c r="F715" s="9"/>
      <c r="I715" s="4"/>
    </row>
    <row r="716" ht="14.25" customHeight="1">
      <c r="D716" s="8"/>
      <c r="F716" s="9"/>
      <c r="I716" s="4"/>
    </row>
    <row r="717" ht="14.25" customHeight="1">
      <c r="D717" s="8"/>
      <c r="F717" s="9"/>
      <c r="I717" s="4"/>
    </row>
    <row r="718" ht="14.25" customHeight="1">
      <c r="D718" s="8"/>
      <c r="F718" s="9"/>
      <c r="I718" s="4"/>
    </row>
    <row r="719" ht="14.25" customHeight="1">
      <c r="D719" s="8"/>
      <c r="F719" s="9"/>
      <c r="I719" s="4"/>
    </row>
    <row r="720" ht="14.25" customHeight="1">
      <c r="D720" s="8"/>
      <c r="F720" s="9"/>
      <c r="I720" s="4"/>
    </row>
    <row r="721" ht="14.25" customHeight="1">
      <c r="D721" s="8"/>
      <c r="F721" s="9"/>
      <c r="I721" s="4"/>
    </row>
    <row r="722" ht="14.25" customHeight="1">
      <c r="D722" s="8"/>
      <c r="F722" s="9"/>
      <c r="I722" s="4"/>
    </row>
    <row r="723" ht="14.25" customHeight="1">
      <c r="D723" s="8"/>
      <c r="F723" s="9"/>
      <c r="I723" s="4"/>
    </row>
    <row r="724" ht="14.25" customHeight="1">
      <c r="D724" s="8"/>
      <c r="F724" s="9"/>
      <c r="I724" s="4"/>
    </row>
    <row r="725" ht="14.25" customHeight="1">
      <c r="D725" s="8"/>
      <c r="F725" s="9"/>
      <c r="I725" s="4"/>
    </row>
    <row r="726" ht="14.25" customHeight="1">
      <c r="D726" s="8"/>
      <c r="F726" s="9"/>
      <c r="I726" s="4"/>
    </row>
    <row r="727" ht="14.25" customHeight="1">
      <c r="D727" s="8"/>
      <c r="F727" s="9"/>
      <c r="I727" s="4"/>
    </row>
    <row r="728" ht="14.25" customHeight="1">
      <c r="D728" s="8"/>
      <c r="F728" s="9"/>
      <c r="I728" s="4"/>
    </row>
    <row r="729" ht="14.25" customHeight="1">
      <c r="D729" s="8"/>
      <c r="F729" s="9"/>
      <c r="I729" s="4"/>
    </row>
    <row r="730" ht="14.25" customHeight="1">
      <c r="D730" s="8"/>
      <c r="F730" s="9"/>
      <c r="I730" s="4"/>
    </row>
    <row r="731" ht="14.25" customHeight="1">
      <c r="D731" s="8"/>
      <c r="F731" s="9"/>
      <c r="I731" s="4"/>
    </row>
    <row r="732" ht="14.25" customHeight="1">
      <c r="D732" s="8"/>
      <c r="F732" s="9"/>
      <c r="I732" s="4"/>
    </row>
    <row r="733" ht="14.25" customHeight="1">
      <c r="D733" s="8"/>
      <c r="F733" s="9"/>
      <c r="I733" s="4"/>
    </row>
    <row r="734" ht="14.25" customHeight="1">
      <c r="D734" s="8"/>
      <c r="F734" s="9"/>
      <c r="I734" s="4"/>
    </row>
    <row r="735" ht="14.25" customHeight="1">
      <c r="D735" s="8"/>
      <c r="F735" s="9"/>
      <c r="I735" s="4"/>
    </row>
    <row r="736" ht="14.25" customHeight="1">
      <c r="D736" s="8"/>
      <c r="F736" s="9"/>
      <c r="I736" s="4"/>
    </row>
    <row r="737" ht="14.25" customHeight="1">
      <c r="D737" s="8"/>
      <c r="F737" s="9"/>
      <c r="I737" s="4"/>
    </row>
    <row r="738" ht="14.25" customHeight="1">
      <c r="D738" s="8"/>
      <c r="F738" s="9"/>
      <c r="I738" s="4"/>
    </row>
    <row r="739" ht="14.25" customHeight="1">
      <c r="D739" s="8"/>
      <c r="F739" s="9"/>
      <c r="I739" s="4"/>
    </row>
    <row r="740" ht="14.25" customHeight="1">
      <c r="D740" s="8"/>
      <c r="F740" s="9"/>
      <c r="I740" s="4"/>
    </row>
    <row r="741" ht="14.25" customHeight="1">
      <c r="D741" s="8"/>
      <c r="F741" s="9"/>
      <c r="I741" s="4"/>
    </row>
    <row r="742" ht="14.25" customHeight="1">
      <c r="D742" s="8"/>
      <c r="F742" s="9"/>
      <c r="I742" s="4"/>
    </row>
    <row r="743" ht="14.25" customHeight="1">
      <c r="D743" s="8"/>
      <c r="F743" s="9"/>
      <c r="I743" s="4"/>
    </row>
    <row r="744" ht="14.25" customHeight="1">
      <c r="D744" s="8"/>
      <c r="F744" s="9"/>
      <c r="I744" s="4"/>
    </row>
    <row r="745" ht="14.25" customHeight="1">
      <c r="D745" s="8"/>
      <c r="F745" s="9"/>
      <c r="I745" s="4"/>
    </row>
    <row r="746" ht="14.25" customHeight="1">
      <c r="D746" s="8"/>
      <c r="F746" s="9"/>
      <c r="I746" s="4"/>
    </row>
    <row r="747" ht="14.25" customHeight="1">
      <c r="D747" s="8"/>
      <c r="F747" s="9"/>
      <c r="I747" s="4"/>
    </row>
    <row r="748" ht="14.25" customHeight="1">
      <c r="D748" s="8"/>
      <c r="F748" s="9"/>
      <c r="I748" s="4"/>
    </row>
    <row r="749" ht="14.25" customHeight="1">
      <c r="D749" s="8"/>
      <c r="F749" s="9"/>
      <c r="I749" s="4"/>
    </row>
    <row r="750" ht="14.25" customHeight="1">
      <c r="D750" s="8"/>
      <c r="F750" s="9"/>
      <c r="I750" s="4"/>
    </row>
    <row r="751" ht="14.25" customHeight="1">
      <c r="D751" s="8"/>
      <c r="F751" s="9"/>
      <c r="I751" s="4"/>
    </row>
    <row r="752" ht="14.25" customHeight="1">
      <c r="D752" s="8"/>
      <c r="F752" s="9"/>
      <c r="I752" s="4"/>
    </row>
    <row r="753" ht="14.25" customHeight="1">
      <c r="D753" s="8"/>
      <c r="F753" s="9"/>
      <c r="I753" s="4"/>
    </row>
    <row r="754" ht="14.25" customHeight="1">
      <c r="D754" s="8"/>
      <c r="F754" s="9"/>
      <c r="I754" s="4"/>
    </row>
    <row r="755" ht="14.25" customHeight="1">
      <c r="D755" s="8"/>
      <c r="F755" s="9"/>
      <c r="I755" s="4"/>
    </row>
    <row r="756" ht="14.25" customHeight="1">
      <c r="D756" s="8"/>
      <c r="F756" s="9"/>
      <c r="I756" s="4"/>
    </row>
    <row r="757" ht="14.25" customHeight="1">
      <c r="D757" s="8"/>
      <c r="F757" s="9"/>
      <c r="I757" s="4"/>
    </row>
    <row r="758" ht="14.25" customHeight="1">
      <c r="D758" s="8"/>
      <c r="F758" s="9"/>
      <c r="I758" s="4"/>
    </row>
    <row r="759" ht="14.25" customHeight="1">
      <c r="D759" s="8"/>
      <c r="F759" s="9"/>
      <c r="I759" s="4"/>
    </row>
    <row r="760" ht="14.25" customHeight="1">
      <c r="D760" s="8"/>
      <c r="F760" s="9"/>
      <c r="I760" s="4"/>
    </row>
    <row r="761" ht="14.25" customHeight="1">
      <c r="D761" s="8"/>
      <c r="F761" s="9"/>
      <c r="I761" s="4"/>
    </row>
    <row r="762" ht="14.25" customHeight="1">
      <c r="D762" s="8"/>
      <c r="F762" s="9"/>
      <c r="I762" s="4"/>
    </row>
    <row r="763" ht="14.25" customHeight="1">
      <c r="D763" s="8"/>
      <c r="F763" s="9"/>
      <c r="I763" s="4"/>
    </row>
    <row r="764" ht="14.25" customHeight="1">
      <c r="D764" s="8"/>
      <c r="F764" s="9"/>
      <c r="I764" s="4"/>
    </row>
    <row r="765" ht="14.25" customHeight="1">
      <c r="D765" s="8"/>
      <c r="F765" s="9"/>
      <c r="I765" s="4"/>
    </row>
    <row r="766" ht="14.25" customHeight="1">
      <c r="D766" s="8"/>
      <c r="F766" s="9"/>
      <c r="I766" s="4"/>
    </row>
    <row r="767" ht="14.25" customHeight="1">
      <c r="D767" s="8"/>
      <c r="F767" s="9"/>
      <c r="I767" s="4"/>
    </row>
    <row r="768" ht="14.25" customHeight="1">
      <c r="D768" s="8"/>
      <c r="F768" s="9"/>
      <c r="I768" s="4"/>
    </row>
    <row r="769" ht="14.25" customHeight="1">
      <c r="D769" s="8"/>
      <c r="F769" s="9"/>
      <c r="I769" s="4"/>
    </row>
    <row r="770" ht="14.25" customHeight="1">
      <c r="D770" s="8"/>
      <c r="F770" s="9"/>
      <c r="I770" s="4"/>
    </row>
    <row r="771" ht="14.25" customHeight="1">
      <c r="D771" s="8"/>
      <c r="F771" s="9"/>
      <c r="I771" s="4"/>
    </row>
    <row r="772" ht="14.25" customHeight="1">
      <c r="D772" s="8"/>
      <c r="F772" s="9"/>
      <c r="I772" s="4"/>
    </row>
    <row r="773" ht="14.25" customHeight="1">
      <c r="D773" s="8"/>
      <c r="F773" s="9"/>
      <c r="I773" s="4"/>
    </row>
    <row r="774" ht="14.25" customHeight="1">
      <c r="D774" s="8"/>
      <c r="F774" s="9"/>
      <c r="I774" s="4"/>
    </row>
    <row r="775" ht="14.25" customHeight="1">
      <c r="D775" s="8"/>
      <c r="F775" s="9"/>
      <c r="I775" s="4"/>
    </row>
    <row r="776" ht="14.25" customHeight="1">
      <c r="D776" s="8"/>
      <c r="F776" s="9"/>
      <c r="I776" s="4"/>
    </row>
    <row r="777" ht="14.25" customHeight="1">
      <c r="D777" s="8"/>
      <c r="F777" s="9"/>
      <c r="I777" s="4"/>
    </row>
    <row r="778" ht="14.25" customHeight="1">
      <c r="D778" s="8"/>
      <c r="F778" s="9"/>
      <c r="I778" s="4"/>
    </row>
    <row r="779" ht="14.25" customHeight="1">
      <c r="D779" s="8"/>
      <c r="F779" s="9"/>
      <c r="I779" s="4"/>
    </row>
    <row r="780" ht="14.25" customHeight="1">
      <c r="D780" s="8"/>
      <c r="F780" s="9"/>
      <c r="I780" s="4"/>
    </row>
    <row r="781" ht="14.25" customHeight="1">
      <c r="D781" s="8"/>
      <c r="F781" s="9"/>
      <c r="I781" s="4"/>
    </row>
    <row r="782" ht="14.25" customHeight="1">
      <c r="D782" s="8"/>
      <c r="F782" s="9"/>
      <c r="I782" s="4"/>
    </row>
    <row r="783" ht="14.25" customHeight="1">
      <c r="D783" s="8"/>
      <c r="F783" s="9"/>
      <c r="I783" s="4"/>
    </row>
    <row r="784" ht="14.25" customHeight="1">
      <c r="D784" s="8"/>
      <c r="F784" s="9"/>
      <c r="I784" s="4"/>
    </row>
    <row r="785" ht="14.25" customHeight="1">
      <c r="D785" s="8"/>
      <c r="F785" s="9"/>
      <c r="I785" s="4"/>
    </row>
    <row r="786" ht="14.25" customHeight="1">
      <c r="D786" s="8"/>
      <c r="F786" s="9"/>
      <c r="I786" s="4"/>
    </row>
    <row r="787" ht="14.25" customHeight="1">
      <c r="D787" s="8"/>
      <c r="F787" s="9"/>
      <c r="I787" s="4"/>
    </row>
    <row r="788" ht="14.25" customHeight="1">
      <c r="D788" s="8"/>
      <c r="F788" s="9"/>
      <c r="I788" s="4"/>
    </row>
    <row r="789" ht="14.25" customHeight="1">
      <c r="D789" s="8"/>
      <c r="F789" s="9"/>
      <c r="I789" s="4"/>
    </row>
    <row r="790" ht="14.25" customHeight="1">
      <c r="D790" s="8"/>
      <c r="F790" s="9"/>
      <c r="I790" s="4"/>
    </row>
    <row r="791" ht="14.25" customHeight="1">
      <c r="D791" s="8"/>
      <c r="F791" s="9"/>
      <c r="I791" s="4"/>
    </row>
    <row r="792" ht="14.25" customHeight="1">
      <c r="D792" s="8"/>
      <c r="F792" s="9"/>
      <c r="I792" s="4"/>
    </row>
    <row r="793" ht="14.25" customHeight="1">
      <c r="D793" s="8"/>
      <c r="F793" s="9"/>
      <c r="I793" s="4"/>
    </row>
    <row r="794" ht="14.25" customHeight="1">
      <c r="D794" s="8"/>
      <c r="F794" s="9"/>
      <c r="I794" s="4"/>
    </row>
    <row r="795" ht="14.25" customHeight="1">
      <c r="D795" s="8"/>
      <c r="F795" s="9"/>
      <c r="I795" s="4"/>
    </row>
    <row r="796" ht="14.25" customHeight="1">
      <c r="D796" s="8"/>
      <c r="F796" s="9"/>
      <c r="I796" s="4"/>
    </row>
    <row r="797" ht="14.25" customHeight="1">
      <c r="D797" s="8"/>
      <c r="F797" s="9"/>
      <c r="I797" s="4"/>
    </row>
    <row r="798" ht="14.25" customHeight="1">
      <c r="D798" s="8"/>
      <c r="F798" s="9"/>
      <c r="I798" s="4"/>
    </row>
    <row r="799" ht="14.25" customHeight="1">
      <c r="D799" s="8"/>
      <c r="F799" s="9"/>
      <c r="I799" s="4"/>
    </row>
    <row r="800" ht="14.25" customHeight="1">
      <c r="D800" s="8"/>
      <c r="F800" s="9"/>
      <c r="I800" s="4"/>
    </row>
    <row r="801" ht="14.25" customHeight="1">
      <c r="D801" s="8"/>
      <c r="F801" s="9"/>
      <c r="I801" s="4"/>
    </row>
    <row r="802" ht="14.25" customHeight="1">
      <c r="D802" s="8"/>
      <c r="F802" s="9"/>
      <c r="I802" s="4"/>
    </row>
    <row r="803" ht="14.25" customHeight="1">
      <c r="D803" s="8"/>
      <c r="F803" s="9"/>
      <c r="I803" s="4"/>
    </row>
    <row r="804" ht="14.25" customHeight="1">
      <c r="D804" s="8"/>
      <c r="F804" s="9"/>
      <c r="I804" s="4"/>
    </row>
    <row r="805" ht="14.25" customHeight="1">
      <c r="D805" s="8"/>
      <c r="F805" s="9"/>
      <c r="I805" s="4"/>
    </row>
    <row r="806" ht="14.25" customHeight="1">
      <c r="D806" s="8"/>
      <c r="F806" s="9"/>
      <c r="I806" s="4"/>
    </row>
    <row r="807" ht="14.25" customHeight="1">
      <c r="D807" s="8"/>
      <c r="F807" s="9"/>
      <c r="I807" s="4"/>
    </row>
    <row r="808" ht="14.25" customHeight="1">
      <c r="D808" s="8"/>
      <c r="F808" s="9"/>
      <c r="I808" s="4"/>
    </row>
    <row r="809" ht="14.25" customHeight="1">
      <c r="D809" s="8"/>
      <c r="F809" s="9"/>
      <c r="I809" s="4"/>
    </row>
    <row r="810" ht="14.25" customHeight="1">
      <c r="D810" s="8"/>
      <c r="F810" s="9"/>
      <c r="I810" s="4"/>
    </row>
    <row r="811" ht="14.25" customHeight="1">
      <c r="D811" s="8"/>
      <c r="F811" s="9"/>
      <c r="I811" s="4"/>
    </row>
    <row r="812" ht="14.25" customHeight="1">
      <c r="D812" s="8"/>
      <c r="F812" s="9"/>
      <c r="I812" s="4"/>
    </row>
    <row r="813" ht="14.25" customHeight="1">
      <c r="D813" s="8"/>
      <c r="F813" s="9"/>
      <c r="I813" s="4"/>
    </row>
    <row r="814" ht="14.25" customHeight="1">
      <c r="D814" s="8"/>
      <c r="F814" s="9"/>
      <c r="I814" s="4"/>
    </row>
    <row r="815" ht="14.25" customHeight="1">
      <c r="D815" s="8"/>
      <c r="F815" s="9"/>
      <c r="I815" s="4"/>
    </row>
    <row r="816" ht="14.25" customHeight="1">
      <c r="D816" s="8"/>
      <c r="F816" s="9"/>
      <c r="I816" s="4"/>
    </row>
    <row r="817" ht="14.25" customHeight="1">
      <c r="D817" s="8"/>
      <c r="F817" s="9"/>
      <c r="I817" s="4"/>
    </row>
    <row r="818" ht="14.25" customHeight="1">
      <c r="D818" s="8"/>
      <c r="F818" s="9"/>
      <c r="I818" s="4"/>
    </row>
    <row r="819" ht="14.25" customHeight="1">
      <c r="D819" s="8"/>
      <c r="F819" s="9"/>
      <c r="I819" s="4"/>
    </row>
    <row r="820" ht="14.25" customHeight="1">
      <c r="D820" s="8"/>
      <c r="F820" s="9"/>
      <c r="I820" s="4"/>
    </row>
    <row r="821" ht="14.25" customHeight="1">
      <c r="D821" s="8"/>
      <c r="F821" s="9"/>
      <c r="I821" s="4"/>
    </row>
    <row r="822" ht="14.25" customHeight="1">
      <c r="D822" s="8"/>
      <c r="F822" s="9"/>
      <c r="I822" s="4"/>
    </row>
    <row r="823" ht="14.25" customHeight="1">
      <c r="D823" s="8"/>
      <c r="F823" s="9"/>
      <c r="I823" s="4"/>
    </row>
    <row r="824" ht="14.25" customHeight="1">
      <c r="D824" s="8"/>
      <c r="F824" s="9"/>
      <c r="I824" s="4"/>
    </row>
    <row r="825" ht="14.25" customHeight="1">
      <c r="D825" s="8"/>
      <c r="F825" s="9"/>
      <c r="I825" s="4"/>
    </row>
    <row r="826" ht="14.25" customHeight="1">
      <c r="D826" s="8"/>
      <c r="F826" s="9"/>
      <c r="I826" s="4"/>
    </row>
    <row r="827" ht="14.25" customHeight="1">
      <c r="D827" s="8"/>
      <c r="F827" s="9"/>
      <c r="I827" s="4"/>
    </row>
    <row r="828" ht="14.25" customHeight="1">
      <c r="D828" s="8"/>
      <c r="F828" s="9"/>
      <c r="I828" s="4"/>
    </row>
    <row r="829" ht="14.25" customHeight="1">
      <c r="D829" s="8"/>
      <c r="F829" s="9"/>
      <c r="I829" s="4"/>
    </row>
    <row r="830" ht="14.25" customHeight="1">
      <c r="D830" s="8"/>
      <c r="F830" s="9"/>
      <c r="I830" s="4"/>
    </row>
    <row r="831" ht="14.25" customHeight="1">
      <c r="D831" s="8"/>
      <c r="F831" s="9"/>
      <c r="I831" s="4"/>
    </row>
    <row r="832" ht="14.25" customHeight="1">
      <c r="D832" s="8"/>
      <c r="F832" s="9"/>
      <c r="I832" s="4"/>
    </row>
    <row r="833" ht="14.25" customHeight="1">
      <c r="D833" s="8"/>
      <c r="F833" s="9"/>
      <c r="I833" s="4"/>
    </row>
    <row r="834" ht="14.25" customHeight="1">
      <c r="D834" s="8"/>
      <c r="F834" s="9"/>
      <c r="I834" s="4"/>
    </row>
    <row r="835" ht="14.25" customHeight="1">
      <c r="D835" s="8"/>
      <c r="F835" s="9"/>
      <c r="I835" s="4"/>
    </row>
    <row r="836" ht="14.25" customHeight="1">
      <c r="D836" s="8"/>
      <c r="F836" s="9"/>
      <c r="I836" s="4"/>
    </row>
    <row r="837" ht="14.25" customHeight="1">
      <c r="D837" s="8"/>
      <c r="F837" s="9"/>
      <c r="I837" s="4"/>
    </row>
    <row r="838" ht="14.25" customHeight="1">
      <c r="D838" s="8"/>
      <c r="F838" s="9"/>
      <c r="I838" s="4"/>
    </row>
    <row r="839" ht="14.25" customHeight="1">
      <c r="D839" s="8"/>
      <c r="F839" s="9"/>
      <c r="I839" s="4"/>
    </row>
    <row r="840" ht="14.25" customHeight="1">
      <c r="D840" s="8"/>
      <c r="F840" s="9"/>
      <c r="I840" s="4"/>
    </row>
    <row r="841" ht="14.25" customHeight="1">
      <c r="D841" s="8"/>
      <c r="F841" s="9"/>
      <c r="I841" s="4"/>
    </row>
    <row r="842" ht="14.25" customHeight="1">
      <c r="D842" s="8"/>
      <c r="F842" s="9"/>
      <c r="I842" s="4"/>
    </row>
    <row r="843" ht="14.25" customHeight="1">
      <c r="D843" s="8"/>
      <c r="F843" s="9"/>
      <c r="I843" s="4"/>
    </row>
    <row r="844" ht="14.25" customHeight="1">
      <c r="D844" s="8"/>
      <c r="F844" s="9"/>
      <c r="I844" s="4"/>
    </row>
    <row r="845" ht="14.25" customHeight="1">
      <c r="D845" s="8"/>
      <c r="F845" s="9"/>
      <c r="I845" s="4"/>
    </row>
    <row r="846" ht="14.25" customHeight="1">
      <c r="D846" s="8"/>
      <c r="F846" s="9"/>
      <c r="I846" s="4"/>
    </row>
    <row r="847" ht="14.25" customHeight="1">
      <c r="D847" s="8"/>
      <c r="F847" s="9"/>
      <c r="I847" s="4"/>
    </row>
    <row r="848" ht="14.25" customHeight="1">
      <c r="D848" s="8"/>
      <c r="F848" s="9"/>
      <c r="I848" s="4"/>
    </row>
    <row r="849" ht="14.25" customHeight="1">
      <c r="D849" s="8"/>
      <c r="F849" s="9"/>
      <c r="I849" s="4"/>
    </row>
    <row r="850" ht="14.25" customHeight="1">
      <c r="D850" s="8"/>
      <c r="F850" s="9"/>
      <c r="I850" s="4"/>
    </row>
    <row r="851" ht="14.25" customHeight="1">
      <c r="D851" s="8"/>
      <c r="F851" s="9"/>
      <c r="I851" s="4"/>
    </row>
    <row r="852" ht="14.25" customHeight="1">
      <c r="D852" s="8"/>
      <c r="F852" s="9"/>
      <c r="I852" s="4"/>
    </row>
    <row r="853" ht="14.25" customHeight="1">
      <c r="D853" s="8"/>
      <c r="F853" s="9"/>
      <c r="I853" s="4"/>
    </row>
    <row r="854" ht="14.25" customHeight="1">
      <c r="D854" s="8"/>
      <c r="F854" s="9"/>
      <c r="I854" s="4"/>
    </row>
    <row r="855" ht="14.25" customHeight="1">
      <c r="D855" s="8"/>
      <c r="F855" s="9"/>
      <c r="I855" s="4"/>
    </row>
    <row r="856" ht="14.25" customHeight="1">
      <c r="D856" s="8"/>
      <c r="F856" s="9"/>
      <c r="I856" s="4"/>
    </row>
    <row r="857" ht="14.25" customHeight="1">
      <c r="D857" s="8"/>
      <c r="F857" s="9"/>
      <c r="I857" s="4"/>
    </row>
    <row r="858" ht="14.25" customHeight="1">
      <c r="D858" s="8"/>
      <c r="F858" s="9"/>
      <c r="I858" s="4"/>
    </row>
    <row r="859" ht="14.25" customHeight="1">
      <c r="D859" s="8"/>
      <c r="F859" s="9"/>
      <c r="I859" s="4"/>
    </row>
    <row r="860" ht="14.25" customHeight="1">
      <c r="D860" s="8"/>
      <c r="F860" s="9"/>
      <c r="I860" s="4"/>
    </row>
    <row r="861" ht="14.25" customHeight="1">
      <c r="D861" s="8"/>
      <c r="F861" s="9"/>
      <c r="I861" s="4"/>
    </row>
    <row r="862" ht="14.25" customHeight="1">
      <c r="D862" s="8"/>
      <c r="F862" s="9"/>
      <c r="I862" s="4"/>
    </row>
    <row r="863" ht="14.25" customHeight="1">
      <c r="D863" s="8"/>
      <c r="F863" s="9"/>
      <c r="I863" s="4"/>
    </row>
    <row r="864" ht="14.25" customHeight="1">
      <c r="D864" s="8"/>
      <c r="F864" s="9"/>
      <c r="I864" s="4"/>
    </row>
    <row r="865" ht="14.25" customHeight="1">
      <c r="D865" s="8"/>
      <c r="F865" s="9"/>
      <c r="I865" s="4"/>
    </row>
    <row r="866" ht="14.25" customHeight="1">
      <c r="D866" s="8"/>
      <c r="F866" s="9"/>
      <c r="I866" s="4"/>
    </row>
    <row r="867" ht="14.25" customHeight="1">
      <c r="D867" s="8"/>
      <c r="F867" s="9"/>
      <c r="I867" s="4"/>
    </row>
    <row r="868" ht="14.25" customHeight="1">
      <c r="D868" s="8"/>
      <c r="F868" s="9"/>
      <c r="I868" s="4"/>
    </row>
    <row r="869" ht="14.25" customHeight="1">
      <c r="D869" s="8"/>
      <c r="F869" s="9"/>
      <c r="I869" s="4"/>
    </row>
    <row r="870" ht="14.25" customHeight="1">
      <c r="D870" s="8"/>
      <c r="F870" s="9"/>
      <c r="I870" s="4"/>
    </row>
    <row r="871" ht="14.25" customHeight="1">
      <c r="D871" s="8"/>
      <c r="F871" s="9"/>
      <c r="I871" s="4"/>
    </row>
    <row r="872" ht="14.25" customHeight="1">
      <c r="D872" s="8"/>
      <c r="F872" s="9"/>
      <c r="I872" s="4"/>
    </row>
    <row r="873" ht="14.25" customHeight="1">
      <c r="D873" s="8"/>
      <c r="F873" s="9"/>
      <c r="I873" s="4"/>
    </row>
    <row r="874" ht="14.25" customHeight="1">
      <c r="D874" s="8"/>
      <c r="F874" s="9"/>
      <c r="I874" s="4"/>
    </row>
    <row r="875" ht="14.25" customHeight="1">
      <c r="D875" s="8"/>
      <c r="F875" s="9"/>
      <c r="I875" s="4"/>
    </row>
    <row r="876" ht="14.25" customHeight="1">
      <c r="D876" s="8"/>
      <c r="F876" s="9"/>
      <c r="I876" s="4"/>
    </row>
    <row r="877" ht="14.25" customHeight="1">
      <c r="D877" s="8"/>
      <c r="F877" s="9"/>
      <c r="I877" s="4"/>
    </row>
    <row r="878" ht="14.25" customHeight="1">
      <c r="D878" s="8"/>
      <c r="F878" s="9"/>
      <c r="I878" s="4"/>
    </row>
    <row r="879" ht="14.25" customHeight="1">
      <c r="D879" s="8"/>
      <c r="F879" s="9"/>
      <c r="I879" s="4"/>
    </row>
    <row r="880" ht="14.25" customHeight="1">
      <c r="D880" s="8"/>
      <c r="F880" s="9"/>
      <c r="I880" s="4"/>
    </row>
    <row r="881" ht="14.25" customHeight="1">
      <c r="D881" s="8"/>
      <c r="F881" s="9"/>
      <c r="I881" s="4"/>
    </row>
    <row r="882" ht="14.25" customHeight="1">
      <c r="D882" s="8"/>
      <c r="F882" s="9"/>
      <c r="I882" s="4"/>
    </row>
    <row r="883" ht="14.25" customHeight="1">
      <c r="D883" s="8"/>
      <c r="F883" s="9"/>
      <c r="I883" s="4"/>
    </row>
    <row r="884" ht="14.25" customHeight="1">
      <c r="D884" s="8"/>
      <c r="F884" s="9"/>
      <c r="I884" s="4"/>
    </row>
    <row r="885" ht="14.25" customHeight="1">
      <c r="D885" s="8"/>
      <c r="F885" s="9"/>
      <c r="I885" s="4"/>
    </row>
    <row r="886" ht="14.25" customHeight="1">
      <c r="D886" s="8"/>
      <c r="F886" s="9"/>
      <c r="I886" s="4"/>
    </row>
    <row r="887" ht="14.25" customHeight="1">
      <c r="D887" s="8"/>
      <c r="F887" s="9"/>
      <c r="I887" s="4"/>
    </row>
    <row r="888" ht="14.25" customHeight="1">
      <c r="D888" s="8"/>
      <c r="F888" s="9"/>
      <c r="I888" s="4"/>
    </row>
    <row r="889" ht="14.25" customHeight="1">
      <c r="D889" s="8"/>
      <c r="F889" s="9"/>
      <c r="I889" s="4"/>
    </row>
    <row r="890" ht="14.25" customHeight="1">
      <c r="D890" s="8"/>
      <c r="F890" s="9"/>
      <c r="I890" s="4"/>
    </row>
    <row r="891" ht="14.25" customHeight="1">
      <c r="D891" s="8"/>
      <c r="F891" s="9"/>
      <c r="I891" s="4"/>
    </row>
    <row r="892" ht="14.25" customHeight="1">
      <c r="D892" s="8"/>
      <c r="F892" s="9"/>
      <c r="I892" s="4"/>
    </row>
    <row r="893" ht="14.25" customHeight="1">
      <c r="D893" s="8"/>
      <c r="F893" s="9"/>
      <c r="I893" s="4"/>
    </row>
    <row r="894" ht="14.25" customHeight="1">
      <c r="D894" s="8"/>
      <c r="F894" s="9"/>
      <c r="I894" s="4"/>
    </row>
    <row r="895" ht="14.25" customHeight="1">
      <c r="D895" s="8"/>
      <c r="F895" s="9"/>
      <c r="I895" s="4"/>
    </row>
    <row r="896" ht="14.25" customHeight="1">
      <c r="D896" s="8"/>
      <c r="F896" s="9"/>
      <c r="I896" s="4"/>
    </row>
    <row r="897" ht="14.25" customHeight="1">
      <c r="D897" s="8"/>
      <c r="F897" s="9"/>
      <c r="I897" s="4"/>
    </row>
    <row r="898" ht="14.25" customHeight="1">
      <c r="D898" s="8"/>
      <c r="F898" s="9"/>
      <c r="I898" s="4"/>
    </row>
    <row r="899" ht="14.25" customHeight="1">
      <c r="D899" s="8"/>
      <c r="F899" s="9"/>
      <c r="I899" s="4"/>
    </row>
    <row r="900" ht="14.25" customHeight="1">
      <c r="D900" s="8"/>
      <c r="F900" s="9"/>
      <c r="I900" s="4"/>
    </row>
    <row r="901" ht="14.25" customHeight="1">
      <c r="D901" s="8"/>
      <c r="F901" s="9"/>
      <c r="I901" s="4"/>
    </row>
    <row r="902" ht="14.25" customHeight="1">
      <c r="D902" s="8"/>
      <c r="F902" s="9"/>
      <c r="I902" s="4"/>
    </row>
    <row r="903" ht="14.25" customHeight="1">
      <c r="D903" s="8"/>
      <c r="F903" s="9"/>
      <c r="I903" s="4"/>
    </row>
    <row r="904" ht="14.25" customHeight="1">
      <c r="D904" s="8"/>
      <c r="F904" s="9"/>
      <c r="I904" s="4"/>
    </row>
    <row r="905" ht="14.25" customHeight="1">
      <c r="D905" s="8"/>
      <c r="F905" s="9"/>
      <c r="I905" s="4"/>
    </row>
    <row r="906" ht="14.25" customHeight="1">
      <c r="D906" s="8"/>
      <c r="F906" s="9"/>
      <c r="I906" s="4"/>
    </row>
    <row r="907" ht="14.25" customHeight="1">
      <c r="D907" s="8"/>
      <c r="F907" s="9"/>
      <c r="I907" s="4"/>
    </row>
    <row r="908" ht="14.25" customHeight="1">
      <c r="D908" s="8"/>
      <c r="F908" s="9"/>
      <c r="I908" s="4"/>
    </row>
    <row r="909" ht="14.25" customHeight="1">
      <c r="D909" s="8"/>
      <c r="F909" s="9"/>
      <c r="I909" s="4"/>
    </row>
    <row r="910" ht="14.25" customHeight="1">
      <c r="D910" s="8"/>
      <c r="F910" s="9"/>
      <c r="I910" s="4"/>
    </row>
    <row r="911" ht="14.25" customHeight="1">
      <c r="D911" s="8"/>
      <c r="F911" s="9"/>
      <c r="I911" s="4"/>
    </row>
    <row r="912" ht="14.25" customHeight="1">
      <c r="D912" s="8"/>
      <c r="F912" s="9"/>
      <c r="I912" s="4"/>
    </row>
    <row r="913" ht="14.25" customHeight="1">
      <c r="D913" s="8"/>
      <c r="F913" s="9"/>
      <c r="I913" s="4"/>
    </row>
    <row r="914" ht="14.25" customHeight="1">
      <c r="D914" s="8"/>
      <c r="F914" s="9"/>
      <c r="I914" s="4"/>
    </row>
    <row r="915" ht="14.25" customHeight="1">
      <c r="D915" s="8"/>
      <c r="F915" s="9"/>
      <c r="I915" s="4"/>
    </row>
    <row r="916" ht="14.25" customHeight="1">
      <c r="D916" s="8"/>
      <c r="F916" s="9"/>
      <c r="I916" s="4"/>
    </row>
    <row r="917" ht="14.25" customHeight="1">
      <c r="D917" s="8"/>
      <c r="F917" s="9"/>
      <c r="I917" s="4"/>
    </row>
    <row r="918" ht="14.25" customHeight="1">
      <c r="D918" s="8"/>
      <c r="F918" s="9"/>
      <c r="I918" s="4"/>
    </row>
    <row r="919" ht="14.25" customHeight="1">
      <c r="D919" s="8"/>
      <c r="F919" s="9"/>
      <c r="I919" s="4"/>
    </row>
    <row r="920" ht="14.25" customHeight="1">
      <c r="D920" s="8"/>
      <c r="F920" s="9"/>
      <c r="I920" s="4"/>
    </row>
    <row r="921" ht="14.25" customHeight="1">
      <c r="D921" s="8"/>
      <c r="F921" s="9"/>
      <c r="I921" s="4"/>
    </row>
    <row r="922" ht="14.25" customHeight="1">
      <c r="D922" s="8"/>
      <c r="F922" s="9"/>
      <c r="I922" s="4"/>
    </row>
    <row r="923" ht="14.25" customHeight="1">
      <c r="D923" s="8"/>
      <c r="F923" s="9"/>
      <c r="I923" s="4"/>
    </row>
    <row r="924" ht="14.25" customHeight="1">
      <c r="D924" s="8"/>
      <c r="F924" s="9"/>
      <c r="I924" s="4"/>
    </row>
    <row r="925" ht="14.25" customHeight="1">
      <c r="D925" s="8"/>
      <c r="F925" s="9"/>
      <c r="I925" s="4"/>
    </row>
    <row r="926" ht="14.25" customHeight="1">
      <c r="D926" s="8"/>
      <c r="F926" s="9"/>
      <c r="I926" s="4"/>
    </row>
    <row r="927" ht="14.25" customHeight="1">
      <c r="D927" s="8"/>
      <c r="F927" s="9"/>
      <c r="I927" s="4"/>
    </row>
    <row r="928" ht="14.25" customHeight="1">
      <c r="D928" s="8"/>
      <c r="F928" s="9"/>
      <c r="I928" s="4"/>
    </row>
    <row r="929" ht="14.25" customHeight="1">
      <c r="D929" s="8"/>
      <c r="F929" s="9"/>
      <c r="I929" s="4"/>
    </row>
    <row r="930" ht="14.25" customHeight="1">
      <c r="D930" s="8"/>
      <c r="F930" s="9"/>
      <c r="I930" s="4"/>
    </row>
    <row r="931" ht="14.25" customHeight="1">
      <c r="D931" s="8"/>
      <c r="F931" s="9"/>
      <c r="I931" s="4"/>
    </row>
    <row r="932" ht="14.25" customHeight="1">
      <c r="D932" s="8"/>
      <c r="F932" s="9"/>
      <c r="I932" s="4"/>
    </row>
    <row r="933" ht="14.25" customHeight="1">
      <c r="D933" s="8"/>
      <c r="F933" s="9"/>
      <c r="I933" s="4"/>
    </row>
    <row r="934" ht="14.25" customHeight="1">
      <c r="D934" s="8"/>
      <c r="F934" s="9"/>
      <c r="I934" s="4"/>
    </row>
    <row r="935" ht="14.25" customHeight="1">
      <c r="D935" s="8"/>
      <c r="F935" s="9"/>
      <c r="I935" s="4"/>
    </row>
    <row r="936" ht="14.25" customHeight="1">
      <c r="D936" s="8"/>
      <c r="F936" s="9"/>
      <c r="I936" s="4"/>
    </row>
    <row r="937" ht="14.25" customHeight="1">
      <c r="D937" s="8"/>
      <c r="F937" s="9"/>
      <c r="I937" s="4"/>
    </row>
    <row r="938" ht="14.25" customHeight="1">
      <c r="D938" s="8"/>
      <c r="F938" s="9"/>
      <c r="I938" s="4"/>
    </row>
    <row r="939" ht="14.25" customHeight="1">
      <c r="D939" s="8"/>
      <c r="F939" s="9"/>
      <c r="I939" s="4"/>
    </row>
    <row r="940" ht="14.25" customHeight="1">
      <c r="D940" s="8"/>
      <c r="F940" s="9"/>
      <c r="I940" s="4"/>
    </row>
    <row r="941" ht="14.25" customHeight="1">
      <c r="D941" s="8"/>
      <c r="F941" s="9"/>
      <c r="I941" s="4"/>
    </row>
    <row r="942" ht="14.25" customHeight="1">
      <c r="D942" s="8"/>
      <c r="F942" s="9"/>
      <c r="I942" s="4"/>
    </row>
    <row r="943" ht="14.25" customHeight="1">
      <c r="D943" s="8"/>
      <c r="F943" s="9"/>
      <c r="I943" s="4"/>
    </row>
    <row r="944" ht="14.25" customHeight="1">
      <c r="D944" s="8"/>
      <c r="F944" s="9"/>
      <c r="I944" s="4"/>
    </row>
    <row r="945" ht="14.25" customHeight="1">
      <c r="D945" s="8"/>
      <c r="F945" s="9"/>
      <c r="I945" s="4"/>
    </row>
    <row r="946" ht="14.25" customHeight="1">
      <c r="D946" s="8"/>
      <c r="F946" s="9"/>
      <c r="I946" s="4"/>
    </row>
    <row r="947" ht="14.25" customHeight="1">
      <c r="D947" s="8"/>
      <c r="F947" s="9"/>
      <c r="I947" s="4"/>
    </row>
    <row r="948" ht="14.25" customHeight="1">
      <c r="D948" s="8"/>
      <c r="F948" s="9"/>
      <c r="I948" s="4"/>
    </row>
    <row r="949" ht="14.25" customHeight="1">
      <c r="D949" s="8"/>
      <c r="F949" s="9"/>
      <c r="I949" s="4"/>
    </row>
    <row r="950" ht="14.25" customHeight="1">
      <c r="D950" s="8"/>
      <c r="F950" s="9"/>
      <c r="I950" s="4"/>
    </row>
    <row r="951" ht="14.25" customHeight="1">
      <c r="D951" s="8"/>
      <c r="F951" s="9"/>
      <c r="I951" s="4"/>
    </row>
    <row r="952" ht="14.25" customHeight="1">
      <c r="D952" s="8"/>
      <c r="F952" s="9"/>
      <c r="I952" s="4"/>
    </row>
    <row r="953" ht="14.25" customHeight="1">
      <c r="D953" s="8"/>
      <c r="F953" s="9"/>
      <c r="I953" s="4"/>
    </row>
    <row r="954" ht="14.25" customHeight="1">
      <c r="D954" s="8"/>
      <c r="F954" s="9"/>
      <c r="I954" s="4"/>
    </row>
    <row r="955" ht="14.25" customHeight="1">
      <c r="D955" s="8"/>
      <c r="F955" s="9"/>
      <c r="I955" s="4"/>
    </row>
    <row r="956" ht="14.25" customHeight="1">
      <c r="D956" s="8"/>
      <c r="F956" s="9"/>
      <c r="I956" s="4"/>
    </row>
    <row r="957" ht="14.25" customHeight="1">
      <c r="D957" s="8"/>
      <c r="F957" s="9"/>
      <c r="I957" s="4"/>
    </row>
    <row r="958" ht="14.25" customHeight="1">
      <c r="D958" s="8"/>
      <c r="F958" s="9"/>
      <c r="I958" s="4"/>
    </row>
    <row r="959" ht="14.25" customHeight="1">
      <c r="D959" s="8"/>
      <c r="F959" s="9"/>
      <c r="I959" s="4"/>
    </row>
    <row r="960" ht="14.25" customHeight="1">
      <c r="D960" s="8"/>
      <c r="F960" s="9"/>
      <c r="I960" s="4"/>
    </row>
    <row r="961" ht="14.25" customHeight="1">
      <c r="D961" s="8"/>
      <c r="F961" s="9"/>
      <c r="I961" s="4"/>
    </row>
    <row r="962" ht="14.25" customHeight="1">
      <c r="D962" s="8"/>
      <c r="F962" s="9"/>
      <c r="I962" s="4"/>
    </row>
    <row r="963" ht="14.25" customHeight="1">
      <c r="D963" s="8"/>
      <c r="F963" s="9"/>
      <c r="I963" s="4"/>
    </row>
    <row r="964" ht="14.25" customHeight="1">
      <c r="D964" s="8"/>
      <c r="F964" s="9"/>
      <c r="I964" s="4"/>
    </row>
    <row r="965" ht="14.25" customHeight="1">
      <c r="D965" s="8"/>
      <c r="F965" s="9"/>
      <c r="I965" s="4"/>
    </row>
    <row r="966" ht="14.25" customHeight="1">
      <c r="D966" s="8"/>
      <c r="F966" s="9"/>
      <c r="I966" s="4"/>
    </row>
    <row r="967" ht="14.25" customHeight="1">
      <c r="D967" s="8"/>
      <c r="F967" s="9"/>
      <c r="I967" s="4"/>
    </row>
    <row r="968" ht="14.25" customHeight="1">
      <c r="D968" s="8"/>
      <c r="F968" s="9"/>
      <c r="I968" s="4"/>
    </row>
    <row r="969" ht="14.25" customHeight="1">
      <c r="D969" s="8"/>
      <c r="F969" s="9"/>
      <c r="I969" s="4"/>
    </row>
    <row r="970" ht="14.25" customHeight="1">
      <c r="D970" s="8"/>
      <c r="F970" s="9"/>
      <c r="I970" s="4"/>
    </row>
    <row r="971" ht="14.25" customHeight="1">
      <c r="D971" s="8"/>
      <c r="F971" s="9"/>
      <c r="I971" s="4"/>
    </row>
    <row r="972" ht="14.25" customHeight="1">
      <c r="D972" s="8"/>
      <c r="F972" s="9"/>
      <c r="I972" s="4"/>
    </row>
    <row r="973" ht="14.25" customHeight="1">
      <c r="D973" s="8"/>
      <c r="F973" s="9"/>
      <c r="I973" s="4"/>
    </row>
    <row r="974" ht="14.25" customHeight="1">
      <c r="D974" s="8"/>
      <c r="F974" s="9"/>
      <c r="I974" s="4"/>
    </row>
    <row r="975" ht="14.25" customHeight="1">
      <c r="D975" s="8"/>
      <c r="F975" s="9"/>
      <c r="I975" s="4"/>
    </row>
    <row r="976" ht="14.25" customHeight="1">
      <c r="D976" s="8"/>
      <c r="F976" s="9"/>
      <c r="I976" s="4"/>
    </row>
    <row r="977" ht="14.25" customHeight="1">
      <c r="D977" s="8"/>
      <c r="F977" s="9"/>
      <c r="I977" s="4"/>
    </row>
    <row r="978" ht="14.25" customHeight="1">
      <c r="D978" s="8"/>
      <c r="F978" s="9"/>
      <c r="I978" s="4"/>
    </row>
    <row r="979" ht="14.25" customHeight="1">
      <c r="D979" s="8"/>
      <c r="F979" s="9"/>
      <c r="I979" s="4"/>
    </row>
    <row r="980" ht="14.25" customHeight="1">
      <c r="D980" s="8"/>
      <c r="F980" s="9"/>
      <c r="I980" s="4"/>
    </row>
    <row r="981" ht="14.25" customHeight="1">
      <c r="D981" s="8"/>
      <c r="F981" s="9"/>
      <c r="I981" s="4"/>
    </row>
    <row r="982" ht="14.25" customHeight="1">
      <c r="D982" s="8"/>
      <c r="F982" s="9"/>
      <c r="I982" s="4"/>
    </row>
    <row r="983" ht="14.25" customHeight="1">
      <c r="D983" s="8"/>
      <c r="F983" s="9"/>
      <c r="I983" s="4"/>
    </row>
    <row r="984" ht="14.25" customHeight="1">
      <c r="D984" s="8"/>
      <c r="F984" s="9"/>
      <c r="I984" s="4"/>
    </row>
    <row r="985" ht="14.25" customHeight="1">
      <c r="D985" s="8"/>
      <c r="F985" s="9"/>
      <c r="I985" s="4"/>
    </row>
    <row r="986" ht="14.25" customHeight="1">
      <c r="D986" s="8"/>
      <c r="F986" s="9"/>
      <c r="I986" s="4"/>
    </row>
    <row r="987" ht="14.25" customHeight="1">
      <c r="D987" s="8"/>
      <c r="F987" s="9"/>
      <c r="I987" s="4"/>
    </row>
    <row r="988" ht="14.25" customHeight="1">
      <c r="D988" s="8"/>
      <c r="F988" s="9"/>
      <c r="I988" s="4"/>
    </row>
    <row r="989" ht="14.25" customHeight="1">
      <c r="D989" s="8"/>
      <c r="F989" s="9"/>
      <c r="I989" s="4"/>
    </row>
    <row r="990" ht="14.25" customHeight="1">
      <c r="D990" s="8"/>
      <c r="F990" s="9"/>
      <c r="I990" s="4"/>
    </row>
    <row r="991" ht="14.25" customHeight="1">
      <c r="D991" s="8"/>
      <c r="F991" s="9"/>
      <c r="I991" s="4"/>
    </row>
    <row r="992" ht="14.25" customHeight="1">
      <c r="D992" s="8"/>
      <c r="F992" s="9"/>
      <c r="I992" s="4"/>
    </row>
    <row r="993" ht="14.25" customHeight="1">
      <c r="D993" s="8"/>
      <c r="F993" s="9"/>
      <c r="I993" s="4"/>
    </row>
    <row r="994" ht="14.25" customHeight="1">
      <c r="D994" s="8"/>
      <c r="F994" s="9"/>
      <c r="I994" s="4"/>
    </row>
    <row r="995" ht="14.25" customHeight="1">
      <c r="D995" s="8"/>
      <c r="F995" s="9"/>
      <c r="I995" s="4"/>
    </row>
    <row r="996" ht="14.25" customHeight="1">
      <c r="D996" s="8"/>
      <c r="F996" s="9"/>
      <c r="I996" s="4"/>
    </row>
    <row r="997" ht="14.25" customHeight="1">
      <c r="D997" s="8"/>
      <c r="F997" s="9"/>
      <c r="I997" s="4"/>
    </row>
    <row r="998" ht="14.25" customHeight="1">
      <c r="D998" s="8"/>
      <c r="F998" s="9"/>
      <c r="I998" s="4"/>
    </row>
    <row r="999" ht="14.25" customHeight="1">
      <c r="D999" s="8"/>
      <c r="F999" s="9"/>
      <c r="I999" s="4"/>
    </row>
    <row r="1000" ht="14.25" customHeight="1">
      <c r="D1000" s="8"/>
      <c r="F1000" s="9"/>
      <c r="I1000" s="4"/>
    </row>
    <row r="1001" ht="14.25" customHeight="1">
      <c r="D1001" s="8"/>
      <c r="F1001" s="9"/>
      <c r="I1001" s="4"/>
    </row>
    <row r="1002" ht="14.25" customHeight="1">
      <c r="D1002" s="8"/>
      <c r="F1002" s="9"/>
      <c r="I1002" s="4"/>
    </row>
    <row r="1003" ht="14.25" customHeight="1">
      <c r="D1003" s="8"/>
      <c r="F1003" s="9"/>
      <c r="I1003" s="4"/>
    </row>
    <row r="1004" ht="14.25" customHeight="1">
      <c r="D1004" s="8"/>
      <c r="F1004" s="9"/>
      <c r="I1004" s="4"/>
    </row>
    <row r="1005" ht="14.25" customHeight="1">
      <c r="D1005" s="8"/>
      <c r="F1005" s="9"/>
      <c r="I1005" s="4"/>
    </row>
    <row r="1006" ht="14.25" customHeight="1">
      <c r="D1006" s="8"/>
      <c r="F1006" s="9"/>
      <c r="I1006" s="4"/>
    </row>
    <row r="1007" ht="14.25" customHeight="1">
      <c r="D1007" s="8"/>
      <c r="F1007" s="9"/>
      <c r="I1007" s="4"/>
    </row>
    <row r="1008" ht="14.25" customHeight="1">
      <c r="D1008" s="8"/>
      <c r="F1008" s="9"/>
      <c r="I1008" s="4"/>
    </row>
    <row r="1009" ht="14.25" customHeight="1">
      <c r="D1009" s="8"/>
      <c r="F1009" s="9"/>
      <c r="I1009" s="4"/>
    </row>
    <row r="1010" ht="14.25" customHeight="1">
      <c r="D1010" s="8"/>
      <c r="F1010" s="9"/>
      <c r="I1010" s="4"/>
    </row>
    <row r="1011" ht="14.25" customHeight="1">
      <c r="D1011" s="8"/>
      <c r="F1011" s="9"/>
      <c r="I1011" s="4"/>
    </row>
    <row r="1012" ht="14.25" customHeight="1">
      <c r="D1012" s="8"/>
      <c r="F1012" s="9"/>
      <c r="I1012" s="4"/>
    </row>
    <row r="1013" ht="14.25" customHeight="1">
      <c r="D1013" s="8"/>
      <c r="F1013" s="9"/>
      <c r="I1013" s="4"/>
    </row>
    <row r="1014" ht="14.25" customHeight="1">
      <c r="D1014" s="8"/>
      <c r="F1014" s="9"/>
      <c r="I1014" s="4"/>
    </row>
    <row r="1015" ht="14.25" customHeight="1">
      <c r="D1015" s="8"/>
      <c r="F1015" s="9"/>
      <c r="I1015" s="4"/>
    </row>
    <row r="1016" ht="14.25" customHeight="1">
      <c r="D1016" s="8"/>
      <c r="F1016" s="9"/>
      <c r="I1016" s="4"/>
    </row>
    <row r="1017" ht="14.25" customHeight="1">
      <c r="D1017" s="8"/>
      <c r="F1017" s="9"/>
      <c r="I1017" s="4"/>
    </row>
    <row r="1018" ht="14.25" customHeight="1">
      <c r="D1018" s="8"/>
      <c r="F1018" s="9"/>
      <c r="I1018" s="4"/>
    </row>
    <row r="1019" ht="14.25" customHeight="1">
      <c r="D1019" s="8"/>
      <c r="F1019" s="9"/>
      <c r="I1019" s="4"/>
    </row>
    <row r="1020" ht="14.25" customHeight="1">
      <c r="D1020" s="8"/>
      <c r="F1020" s="9"/>
      <c r="I1020" s="4"/>
    </row>
    <row r="1021" ht="14.25" customHeight="1">
      <c r="D1021" s="8"/>
      <c r="F1021" s="9"/>
      <c r="I1021" s="4"/>
    </row>
    <row r="1022" ht="14.25" customHeight="1">
      <c r="D1022" s="8"/>
      <c r="F1022" s="9"/>
      <c r="I1022" s="4"/>
    </row>
    <row r="1023" ht="14.25" customHeight="1">
      <c r="D1023" s="8"/>
      <c r="F1023" s="9"/>
      <c r="I1023" s="4"/>
    </row>
    <row r="1024" ht="14.25" customHeight="1">
      <c r="D1024" s="8"/>
      <c r="F1024" s="9"/>
      <c r="I1024" s="4"/>
    </row>
    <row r="1025" ht="14.25" customHeight="1">
      <c r="D1025" s="8"/>
      <c r="F1025" s="9"/>
      <c r="I1025" s="4"/>
    </row>
    <row r="1026" ht="14.25" customHeight="1">
      <c r="D1026" s="8"/>
      <c r="F1026" s="9"/>
      <c r="I1026" s="4"/>
    </row>
    <row r="1027" ht="14.25" customHeight="1">
      <c r="D1027" s="8"/>
      <c r="F1027" s="9"/>
      <c r="I1027" s="4"/>
    </row>
  </sheetData>
  <mergeCells count="37">
    <mergeCell ref="G1:I2"/>
    <mergeCell ref="A5:I5"/>
    <mergeCell ref="B6:I6"/>
    <mergeCell ref="B8:C8"/>
    <mergeCell ref="B9:B14"/>
    <mergeCell ref="B20:B21"/>
    <mergeCell ref="B23:B36"/>
    <mergeCell ref="B37:B43"/>
    <mergeCell ref="B44:B53"/>
    <mergeCell ref="B57:B63"/>
    <mergeCell ref="B64:B69"/>
    <mergeCell ref="B70:B73"/>
    <mergeCell ref="B74:B75"/>
    <mergeCell ref="B76:B78"/>
    <mergeCell ref="B54:B56"/>
    <mergeCell ref="A80:C80"/>
    <mergeCell ref="A81:F81"/>
    <mergeCell ref="H81:I81"/>
    <mergeCell ref="A82:F82"/>
    <mergeCell ref="G82:H82"/>
    <mergeCell ref="A83:I83"/>
    <mergeCell ref="D85:F85"/>
    <mergeCell ref="C95:F95"/>
    <mergeCell ref="C96:F96"/>
    <mergeCell ref="C97:F97"/>
    <mergeCell ref="C98:F98"/>
    <mergeCell ref="C99:F99"/>
    <mergeCell ref="C102:F102"/>
    <mergeCell ref="C103:F103"/>
    <mergeCell ref="C104:F104"/>
    <mergeCell ref="C86:F86"/>
    <mergeCell ref="C87:F87"/>
    <mergeCell ref="C88:F88"/>
    <mergeCell ref="C89:F89"/>
    <mergeCell ref="C90:F90"/>
    <mergeCell ref="C93:F93"/>
    <mergeCell ref="C94:F94"/>
  </mergeCells>
  <conditionalFormatting sqref="A83:I83">
    <cfRule type="containsText" dxfId="3" priority="1" operator="containsText" text="Poniżej 1000 zł netto doliczmay 200 zł za dostawę.">
      <formula>NOT(ISERROR(SEARCH(("Poniżej 1000 zł netto doliczmay 200 zł za dostawę."),(A83))))</formula>
    </cfRule>
  </conditionalFormatting>
  <conditionalFormatting sqref="A83:I83">
    <cfRule type="containsText" dxfId="4" priority="2" operator="containsText" text="Dostawa GRATIS.">
      <formula>NOT(ISERROR(SEARCH(("Dostawa GRATIS."),(A83))))</formula>
    </cfRule>
  </conditionalFormatting>
  <conditionalFormatting sqref="G82">
    <cfRule type="cellIs" dxfId="3" priority="3" operator="lessThan">
      <formula>1000</formula>
    </cfRule>
  </conditionalFormatting>
  <conditionalFormatting sqref="G82">
    <cfRule type="cellIs" dxfId="4" priority="4" operator="greaterThan">
      <formula>1000</formula>
    </cfRule>
  </conditionalFormatting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2024-09-22T17:35:36Z</dcterms:created>
  <dc:creator>Tomasz</dc:creator>
</cp:coreProperties>
</file>